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8603053.sharepoint.com/sites/SLE-LANUSER-ADMIN23-24/Shared Documents/LANUSER 1 Docs/Key dates/2025-26/"/>
    </mc:Choice>
  </mc:AlternateContent>
  <xr:revisionPtr revIDLastSave="6" documentId="8_{17997207-F211-42B1-8FB2-1B17D111DED5}" xr6:coauthVersionLast="47" xr6:coauthVersionMax="47" xr10:uidLastSave="{0195D575-3538-4441-A1A8-161634CFB735}"/>
  <bookViews>
    <workbookView xWindow="-120" yWindow="-120" windowWidth="29040" windowHeight="15720" xr2:uid="{00000000-000D-0000-FFFF-FFFF00000000}"/>
  </bookViews>
  <sheets>
    <sheet name="AUTUMN" sheetId="1" r:id="rId1"/>
    <sheet name="SPRING" sheetId="5" r:id="rId2"/>
    <sheet name="SUMMER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5" l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14" i="1" l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N29" i="6" l="1"/>
  <c r="N30" i="6" s="1"/>
  <c r="N31" i="6" s="1"/>
  <c r="N32" i="6" s="1"/>
  <c r="N33" i="6" s="1"/>
  <c r="N34" i="6" s="1"/>
  <c r="N35" i="6" s="1"/>
  <c r="N36" i="6" s="1"/>
  <c r="N37" i="6" l="1"/>
  <c r="J11" i="6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F15" i="6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B10" i="6"/>
  <c r="B11" i="6" s="1"/>
  <c r="O10" i="5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F11" i="5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O11" i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<sst xmlns="http://schemas.openxmlformats.org/spreadsheetml/2006/main" count="600" uniqueCount="144">
  <si>
    <t>SEPTEMBER</t>
  </si>
  <si>
    <t>F</t>
  </si>
  <si>
    <t>S</t>
  </si>
  <si>
    <t>M</t>
  </si>
  <si>
    <t>W</t>
  </si>
  <si>
    <t>Th</t>
  </si>
  <si>
    <t>Tu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</si>
  <si>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</si>
  <si>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</si>
  <si>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</si>
  <si>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</si>
  <si>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</si>
  <si>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</si>
  <si>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</si>
  <si>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</si>
  <si>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</si>
  <si>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</si>
  <si>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Summer Holidays</t>
  </si>
  <si>
    <t>T</t>
  </si>
  <si>
    <t>HALF TERM</t>
  </si>
  <si>
    <t>Christmas Hols</t>
  </si>
  <si>
    <t>Easter Hols</t>
  </si>
  <si>
    <t xml:space="preserve">Children return to school                                                                         </t>
  </si>
  <si>
    <t>General diary</t>
  </si>
  <si>
    <t>Sporting Events</t>
  </si>
  <si>
    <t>Transition Events</t>
  </si>
  <si>
    <t>Half Term</t>
  </si>
  <si>
    <t>School trips/residentials</t>
  </si>
  <si>
    <t>PTFA Events</t>
  </si>
  <si>
    <t>Parental Engagement</t>
  </si>
  <si>
    <t>Y3/4 Dress Rehearsal 1:30pm (TBC)</t>
  </si>
  <si>
    <t>PSA Events</t>
  </si>
  <si>
    <t xml:space="preserve">Parents CONSULTATION DAY </t>
  </si>
  <si>
    <t>Charity even- Charity to be confirmed</t>
  </si>
  <si>
    <t>Final week of after school clubs</t>
  </si>
  <si>
    <t>staff only information</t>
  </si>
  <si>
    <t>Journey through Christmas-RE DAY</t>
  </si>
  <si>
    <t>School trips/residentials/workshops</t>
  </si>
  <si>
    <t>Year 4 Vikings  History workshop</t>
  </si>
  <si>
    <t>Year 2 class Assembly 2.30pm</t>
  </si>
  <si>
    <t>Year 1 class Assembly 2.30pm</t>
  </si>
  <si>
    <t>National Numeracy Day</t>
  </si>
  <si>
    <t>Music Concert for parents 1.30pm</t>
  </si>
  <si>
    <t>Leavers service for children 9am                               school closes for Summer</t>
  </si>
  <si>
    <t xml:space="preserve">EYS (9am), Year 1(10am), Y2(11am) awards ceremony </t>
  </si>
  <si>
    <r>
      <t xml:space="preserve">Easter Church Service 9:30am Y5                                                              </t>
    </r>
    <r>
      <rPr>
        <sz val="8"/>
        <rFont val="Calibri"/>
        <family val="2"/>
        <scheme val="minor"/>
      </rPr>
      <t xml:space="preserve">                                                                                                     PSA Easter Egg Hunt         </t>
    </r>
    <r>
      <rPr>
        <sz val="8"/>
        <color rgb="FFFF0000"/>
        <rFont val="Calibri"/>
        <family val="2"/>
        <scheme val="minor"/>
      </rPr>
      <t xml:space="preserve">                                       </t>
    </r>
  </si>
  <si>
    <t>Leadership focus</t>
  </si>
  <si>
    <t>school closes 1/2 term</t>
  </si>
  <si>
    <t xml:space="preserve">Year 5 WW2 History workshop </t>
  </si>
  <si>
    <r>
      <t xml:space="preserve">National Story telling week </t>
    </r>
    <r>
      <rPr>
        <sz val="8"/>
        <color rgb="FF7030A0"/>
        <rFont val="Calibri"/>
        <family val="2"/>
        <scheme val="minor"/>
      </rPr>
      <t/>
    </r>
  </si>
  <si>
    <t xml:space="preserve">School closed Bank Holdiay- </t>
  </si>
  <si>
    <t>Sports day EYS/KS1 9.15-11.15 KS2 12.30-3.00</t>
  </si>
  <si>
    <t>Sports day PLAN B</t>
  </si>
  <si>
    <r>
      <rPr>
        <b/>
        <sz val="8"/>
        <color theme="1"/>
        <rFont val="Calibri"/>
        <family val="2"/>
        <scheme val="minor"/>
      </rPr>
      <t>INSET DAY</t>
    </r>
    <r>
      <rPr>
        <sz val="8"/>
        <color theme="1"/>
        <rFont val="Calibri"/>
        <family val="2"/>
        <scheme val="minor"/>
      </rPr>
      <t xml:space="preserve"> </t>
    </r>
  </si>
  <si>
    <t>Y6 .B wellbeing workshop 9.00am</t>
  </si>
  <si>
    <t xml:space="preserve">Firework Extravaganza </t>
  </si>
  <si>
    <t>Y6 PGL Residential</t>
  </si>
  <si>
    <t xml:space="preserve">school photos y3,4,5,6 and siblings          </t>
  </si>
  <si>
    <r>
      <t xml:space="preserve">Y6 .B wellbeing workshop 9.00am </t>
    </r>
    <r>
      <rPr>
        <sz val="8"/>
        <color theme="9"/>
        <rFont val="Calibri"/>
        <family val="2"/>
        <scheme val="minor"/>
      </rPr>
      <t>Y1 Trip to Peak Wildlife</t>
    </r>
  </si>
  <si>
    <t>Bouncebackability  Y3</t>
  </si>
  <si>
    <r>
      <t xml:space="preserve">Y2 Harevst service St Luke's church  9.30am     </t>
    </r>
    <r>
      <rPr>
        <sz val="8"/>
        <rFont val="Calibri"/>
        <family val="2"/>
        <scheme val="minor"/>
      </rPr>
      <t>Bouncebackability  Y3</t>
    </r>
  </si>
  <si>
    <t xml:space="preserve">St Luke's Day (whole school)             Bouncebackability  Y3                                     </t>
  </si>
  <si>
    <r>
      <rPr>
        <sz val="8"/>
        <color rgb="FFFF0000"/>
        <rFont val="Calibri"/>
        <family val="2"/>
        <scheme val="minor"/>
      </rPr>
      <t xml:space="preserve">Parent Workshop - Worry Management 9am </t>
    </r>
    <r>
      <rPr>
        <sz val="8"/>
        <color theme="1"/>
        <rFont val="Calibri"/>
        <family val="2"/>
        <scheme val="minor"/>
      </rPr>
      <t>Bouncebackability  Y3</t>
    </r>
  </si>
  <si>
    <t xml:space="preserve">Y6 .B wellbeing workshop 9.00am   </t>
  </si>
  <si>
    <r>
      <t xml:space="preserve"> Bouncebackability  Y4  </t>
    </r>
    <r>
      <rPr>
        <sz val="8"/>
        <color rgb="FFFF0000"/>
        <rFont val="Calibri"/>
        <family val="2"/>
        <scheme val="minor"/>
      </rPr>
      <t xml:space="preserve">Reception nursery rhyme show2.30pm   </t>
    </r>
    <r>
      <rPr>
        <sz val="8"/>
        <rFont val="Calibri"/>
        <family val="2"/>
        <scheme val="minor"/>
      </rPr>
      <t xml:space="preserve">      </t>
    </r>
  </si>
  <si>
    <t>Y6 class assembly 2.30pm</t>
  </si>
  <si>
    <r>
      <t xml:space="preserve"> Christmas Jumper Day Dougie Mac       </t>
    </r>
    <r>
      <rPr>
        <sz val="8"/>
        <rFont val="Calibri"/>
        <family val="2"/>
        <scheme val="minor"/>
      </rPr>
      <t xml:space="preserve"> Bouncebackability  Y4</t>
    </r>
    <r>
      <rPr>
        <sz val="8"/>
        <color rgb="FFFF0000"/>
        <rFont val="Calibri"/>
        <family val="2"/>
        <scheme val="minor"/>
      </rPr>
      <t xml:space="preserve">        </t>
    </r>
    <r>
      <rPr>
        <sz val="8"/>
        <color rgb="FF993300"/>
        <rFont val="Calibri"/>
        <family val="2"/>
        <scheme val="minor"/>
      </rPr>
      <t xml:space="preserve">PSA secret Santa shop </t>
    </r>
  </si>
  <si>
    <t>Chocolate Bingo  (STC)</t>
  </si>
  <si>
    <t>Children return to School      British Values week</t>
  </si>
  <si>
    <t>School opens</t>
  </si>
  <si>
    <t xml:space="preserve">  Year 2 Florence Nightingale History workshop </t>
  </si>
  <si>
    <r>
      <rPr>
        <sz val="8"/>
        <color rgb="FFFF0000"/>
        <rFont val="Calibri"/>
        <family val="2"/>
        <scheme val="minor"/>
      </rPr>
      <t>Non-Uniform Day - Chocolate donations</t>
    </r>
    <r>
      <rPr>
        <sz val="8"/>
        <rFont val="Calibri"/>
        <family val="2"/>
        <scheme val="minor"/>
      </rPr>
      <t xml:space="preserve">                                                       </t>
    </r>
  </si>
  <si>
    <t>Reception trip Ash End Farm</t>
  </si>
  <si>
    <t>Tudor Workshop- Year 6</t>
  </si>
  <si>
    <t>Internet Safety Day</t>
  </si>
  <si>
    <r>
      <t xml:space="preserve">After school clubs start this week  </t>
    </r>
    <r>
      <rPr>
        <sz val="8"/>
        <color theme="1"/>
        <rFont val="Calibri"/>
        <family val="2"/>
        <scheme val="minor"/>
      </rPr>
      <t>World Religion Day</t>
    </r>
  </si>
  <si>
    <t xml:space="preserve">  Bouncebackability  Y3</t>
  </si>
  <si>
    <r>
      <t xml:space="preserve">     </t>
    </r>
    <r>
      <rPr>
        <sz val="8"/>
        <rFont val="Calibri"/>
        <family val="2"/>
        <scheme val="minor"/>
      </rPr>
      <t>Bouncebackability  Y4</t>
    </r>
  </si>
  <si>
    <t xml:space="preserve"> Y5 Class Assembly 2.30pm </t>
  </si>
  <si>
    <r>
      <t>Final week of after school clubs</t>
    </r>
    <r>
      <rPr>
        <sz val="8"/>
        <color rgb="FF7030A0"/>
        <rFont val="Calibri"/>
        <family val="2"/>
        <scheme val="minor"/>
      </rPr>
      <t xml:space="preserve">  </t>
    </r>
  </si>
  <si>
    <r>
      <rPr>
        <sz val="8"/>
        <color rgb="FFFF0000"/>
        <rFont val="Calibri"/>
        <family val="2"/>
        <scheme val="minor"/>
      </rPr>
      <t>Y3/4 Performance 9.30/2.00</t>
    </r>
    <r>
      <rPr>
        <sz val="8"/>
        <color theme="1"/>
        <rFont val="Calibri"/>
        <family val="2"/>
        <scheme val="minor"/>
      </rPr>
      <t xml:space="preserve">        </t>
    </r>
    <r>
      <rPr>
        <sz val="6"/>
        <color theme="1"/>
        <rFont val="Calibri"/>
        <family val="2"/>
        <scheme val="minor"/>
      </rPr>
      <t xml:space="preserve">                                           </t>
    </r>
  </si>
  <si>
    <t xml:space="preserve">KS2 SATS </t>
  </si>
  <si>
    <t>Year 6 Pizza Party</t>
  </si>
  <si>
    <r>
      <rPr>
        <sz val="8"/>
        <color rgb="FFFF0000"/>
        <rFont val="Calibri"/>
        <family val="2"/>
        <scheme val="minor"/>
      </rPr>
      <t xml:space="preserve">leavers awards/buffet lunch 1pm   leavers service @ St Luke's for parents 6pm </t>
    </r>
    <r>
      <rPr>
        <sz val="11"/>
        <color theme="1"/>
        <rFont val="Calibri"/>
        <family val="2"/>
        <scheme val="minor"/>
      </rPr>
      <t xml:space="preserve">       </t>
    </r>
  </si>
  <si>
    <t>Year 6 Alton Towers trip / Year 3 class Assembly 2.30</t>
  </si>
  <si>
    <r>
      <t xml:space="preserve">Year 3(9am), Year 4(10am), Y5(11am) awards ceremony </t>
    </r>
    <r>
      <rPr>
        <sz val="8"/>
        <color theme="9"/>
        <rFont val="Calibri"/>
        <family val="2"/>
        <scheme val="minor"/>
      </rPr>
      <t>Y1 trip to Stanley Head</t>
    </r>
  </si>
  <si>
    <r>
      <t xml:space="preserve">   Love thy Neighbour Day-RE </t>
    </r>
    <r>
      <rPr>
        <sz val="8"/>
        <color rgb="FFFF0000"/>
        <rFont val="Calibri"/>
        <family val="2"/>
        <scheme val="minor"/>
      </rPr>
      <t>Parent workshop 9am sleep</t>
    </r>
  </si>
  <si>
    <t>WORLD BOOK DAY - Dress up day</t>
  </si>
  <si>
    <t xml:space="preserve">Bee Active Team building Day </t>
  </si>
  <si>
    <r>
      <t xml:space="preserve">Children return to school British values week </t>
    </r>
    <r>
      <rPr>
        <sz val="8"/>
        <color theme="2" tint="-0.499984740745262"/>
        <rFont val="Calibri"/>
        <family val="2"/>
        <scheme val="minor"/>
      </rPr>
      <t xml:space="preserve">'Bee Active Team building Day </t>
    </r>
  </si>
  <si>
    <r>
      <rPr>
        <sz val="8"/>
        <color theme="9"/>
        <rFont val="Calibri"/>
        <family val="2"/>
        <scheme val="minor"/>
      </rPr>
      <t>Y5 Blue Planet</t>
    </r>
    <r>
      <rPr>
        <sz val="8"/>
        <color rgb="FFFF0000"/>
        <rFont val="Calibri"/>
        <family val="2"/>
        <scheme val="minor"/>
      </rPr>
      <t xml:space="preserve"> Meet the team drop in sessions 3.30-4.30</t>
    </r>
  </si>
  <si>
    <t>Y3 River study Trip</t>
  </si>
  <si>
    <t xml:space="preserve">after school clubs start this week  </t>
  </si>
  <si>
    <t>school photos Reception, Y1,Y2  and siblings</t>
  </si>
  <si>
    <r>
      <t xml:space="preserve">Bouncebackability  Y4 </t>
    </r>
    <r>
      <rPr>
        <sz val="8"/>
        <color rgb="FFFF0000"/>
        <rFont val="Calibri"/>
        <family val="2"/>
        <scheme val="minor"/>
      </rPr>
      <t>charity event TBC</t>
    </r>
  </si>
  <si>
    <t>y6 PGL   y2 Thuraston Beach</t>
  </si>
  <si>
    <t>Mini Medics First Aid Rec, Y1, Y2, Y6</t>
  </si>
  <si>
    <t>Mini Medics First Aid Y3, Y4, Y5</t>
  </si>
  <si>
    <t xml:space="preserve">Y6 .B wellbeing workshop 9.00am  </t>
  </si>
  <si>
    <t xml:space="preserve">Children return to school </t>
  </si>
  <si>
    <t>WHOLE SCHOOL Equality Day</t>
  </si>
  <si>
    <r>
      <t xml:space="preserve">Y6 .B wellbeing workshop 9.00am  </t>
    </r>
    <r>
      <rPr>
        <sz val="8"/>
        <color theme="9"/>
        <rFont val="Calibri"/>
        <family val="2"/>
        <scheme val="minor"/>
      </rPr>
      <t>Blits Hill Ironbridge Y5 Trip</t>
    </r>
  </si>
  <si>
    <r>
      <t xml:space="preserve"> Stone Age Day Year 3  </t>
    </r>
    <r>
      <rPr>
        <sz val="8"/>
        <rFont val="Calibri"/>
        <family val="2"/>
        <scheme val="minor"/>
      </rPr>
      <t>National Nursery Rhyme Week</t>
    </r>
    <r>
      <rPr>
        <sz val="8"/>
        <color theme="9"/>
        <rFont val="Calibri"/>
        <family val="2"/>
        <scheme val="minor"/>
      </rPr>
      <t xml:space="preserve">  Y2 Ford Green Hall trip</t>
    </r>
  </si>
  <si>
    <t xml:space="preserve">  WORLD Kindness Day </t>
  </si>
  <si>
    <t>Anti Bullying Week</t>
  </si>
  <si>
    <r>
      <t xml:space="preserve"> Parent Consutation Day </t>
    </r>
    <r>
      <rPr>
        <sz val="7"/>
        <rFont val="Calibri"/>
        <family val="2"/>
        <scheme val="minor"/>
      </rPr>
      <t>Road safety week</t>
    </r>
  </si>
  <si>
    <t>KS2 Carol christmas concert 2pm</t>
  </si>
  <si>
    <r>
      <rPr>
        <sz val="7"/>
        <color rgb="FFFF0000"/>
        <rFont val="Calibri"/>
        <family val="2"/>
        <scheme val="minor"/>
      </rPr>
      <t xml:space="preserve">Y3 / Y4 Christingle Service in church 9.30am  </t>
    </r>
    <r>
      <rPr>
        <sz val="7"/>
        <rFont val="Calibri"/>
        <family val="2"/>
        <scheme val="minor"/>
      </rPr>
      <t>Bouncebackability  Y4</t>
    </r>
  </si>
  <si>
    <r>
      <rPr>
        <sz val="8"/>
        <color rgb="FFFF0000"/>
        <rFont val="Calibri"/>
        <family val="2"/>
        <scheme val="minor"/>
      </rPr>
      <t xml:space="preserve">EYS Performance 9:15am and  2.00pm  </t>
    </r>
    <r>
      <rPr>
        <sz val="8"/>
        <color theme="1"/>
        <rFont val="Calibri"/>
        <family val="2"/>
        <scheme val="minor"/>
      </rPr>
      <t xml:space="preserve">                                                          </t>
    </r>
  </si>
  <si>
    <r>
      <rPr>
        <sz val="8"/>
        <color rgb="FFFF0000"/>
        <rFont val="Calibri"/>
        <family val="2"/>
        <scheme val="minor"/>
      </rPr>
      <t xml:space="preserve">Y1 Performance 9:15am AND 2:00pm  </t>
    </r>
    <r>
      <rPr>
        <sz val="8"/>
        <color theme="1"/>
        <rFont val="Calibri"/>
        <family val="2"/>
        <scheme val="minor"/>
      </rPr>
      <t xml:space="preserve">                                                          </t>
    </r>
  </si>
  <si>
    <t xml:space="preserve"> Year 2 Christmas show 9.15am and 2.00pm                                                                         </t>
  </si>
  <si>
    <t xml:space="preserve"> School closes for holidays</t>
  </si>
  <si>
    <t xml:space="preserve">KS1 + KS2 Christmas Lunch              </t>
  </si>
  <si>
    <t>Rock Steady performance for parents   reverse Advent starts</t>
  </si>
  <si>
    <t>TREAD PANTO ks1/ 2</t>
  </si>
  <si>
    <t>Dress rehersal for children only</t>
  </si>
  <si>
    <r>
      <t>)</t>
    </r>
    <r>
      <rPr>
        <sz val="8"/>
        <color theme="9"/>
        <rFont val="Calibri"/>
        <family val="2"/>
        <scheme val="minor"/>
      </rPr>
      <t>Y3 Roman's Experience Trip</t>
    </r>
  </si>
  <si>
    <t xml:space="preserve">school closes 1/2 term   </t>
  </si>
  <si>
    <r>
      <t xml:space="preserve"> </t>
    </r>
    <r>
      <rPr>
        <sz val="8"/>
        <color theme="1"/>
        <rFont val="Calibri"/>
        <family val="2"/>
        <scheme val="minor"/>
      </rPr>
      <t>Science Week</t>
    </r>
  </si>
  <si>
    <t>Year 4 Luds Church visit</t>
  </si>
  <si>
    <t>Year 1 trip to Tatton Park</t>
  </si>
  <si>
    <r>
      <t>Mother's Day Shop-PSA</t>
    </r>
    <r>
      <rPr>
        <sz val="8"/>
        <color rgb="FF7030A0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Reception Mothers day stay and play 2.00pm</t>
    </r>
  </si>
  <si>
    <t xml:space="preserve"> Journey through Holy Week-RE DAY      </t>
  </si>
  <si>
    <t>Rock Steady show</t>
  </si>
  <si>
    <t>Reception class Stafford Castle</t>
  </si>
  <si>
    <t>Y4 Standon Bowers</t>
  </si>
  <si>
    <t>Y4 Egyptians workshop</t>
  </si>
  <si>
    <r>
      <t xml:space="preserve">KS2 SATS   </t>
    </r>
    <r>
      <rPr>
        <b/>
        <sz val="8"/>
        <color rgb="FFFF0000"/>
        <rFont val="Calibri"/>
        <family val="2"/>
        <scheme val="minor"/>
      </rPr>
      <t>new reception starters Meet the teacher</t>
    </r>
  </si>
  <si>
    <t>swimming pool arrives</t>
  </si>
  <si>
    <t>Year 6 Tudor workshop   Y2 Middleport Pottery</t>
  </si>
  <si>
    <t>INSET DAY</t>
  </si>
  <si>
    <t>Year 1 phonics check week</t>
  </si>
  <si>
    <t>Y6/ 6 puberty workshops</t>
  </si>
  <si>
    <t>Year 2 Jewish Museum Trip</t>
  </si>
  <si>
    <r>
      <t xml:space="preserve">PSA Father's Day shop                                                                </t>
    </r>
    <r>
      <rPr>
        <sz val="8"/>
        <color rgb="FFFF0000"/>
        <rFont val="Calibri"/>
        <family val="2"/>
        <scheme val="minor"/>
      </rPr>
      <t xml:space="preserve"> EYS Father's day session 2.00</t>
    </r>
  </si>
  <si>
    <t xml:space="preserve">last week of clubs  </t>
  </si>
  <si>
    <r>
      <t xml:space="preserve">Reception Class trip to Brampton Museum  </t>
    </r>
    <r>
      <rPr>
        <sz val="8"/>
        <color rgb="FFFF0000"/>
        <rFont val="Calibri"/>
        <family val="2"/>
        <scheme val="minor"/>
      </rPr>
      <t>Rock Steady performance for parents</t>
    </r>
  </si>
  <si>
    <t>PSA Summer Fair</t>
  </si>
  <si>
    <t>ST LUKE'S CE ACADEMY  DIARY  - SUMMER 2026</t>
  </si>
  <si>
    <t>ST LUKE'S CE ACADEMY  DIARY  - SPRING 2026</t>
  </si>
  <si>
    <t>ST LUKE'S CE ACADEMY AUTUMN DIARY - AUTUMN 2025</t>
  </si>
  <si>
    <r>
      <rPr>
        <sz val="9"/>
        <color theme="9"/>
        <rFont val="Calibri"/>
        <family val="2"/>
        <scheme val="minor"/>
      </rPr>
      <t xml:space="preserve">Year 3 Derby Faith Trail </t>
    </r>
    <r>
      <rPr>
        <sz val="9"/>
        <color rgb="FFFF0000"/>
        <rFont val="Calibri"/>
        <family val="2"/>
        <scheme val="minor"/>
      </rPr>
      <t>Year 4 class assembly 2.30</t>
    </r>
  </si>
  <si>
    <t>Seven Trent water workshops</t>
  </si>
  <si>
    <t>Godly Play Year 1/ 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</si>
</sst>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C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6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sz val="6"/>
      <color rgb="FF002060"/>
      <name val="Calibri"/>
      <family val="2"/>
      <scheme val="minor"/>
    </font>
    <font>
      <sz val="6"/>
      <color theme="9" tint="-0.249977111117893"/>
      <name val="Calibri"/>
      <family val="2"/>
      <scheme val="minor"/>
    </font>
    <font>
      <b/>
      <sz val="6"/>
      <color theme="5" tint="-0.499984740745262"/>
      <name val="Calibri"/>
      <family val="2"/>
      <scheme val="minor"/>
    </font>
    <font>
      <b/>
      <sz val="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8"/>
      <color rgb="FF993300"/>
      <name val="Calibri"/>
      <family val="2"/>
      <scheme val="minor"/>
    </font>
    <font>
      <sz val="8"/>
      <color theme="6" tint="-0.249977111117893"/>
      <name val="Calibri"/>
      <family val="2"/>
      <scheme val="minor"/>
    </font>
    <font>
      <sz val="8"/>
      <color theme="9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10"/>
      <name val="Calibri"/>
      <family val="2"/>
      <scheme val="minor"/>
    </font>
    <font>
      <sz val="9"/>
      <color rgb="FF993300"/>
      <name val="Calibri"/>
      <family val="2"/>
      <scheme val="minor"/>
    </font>
    <font>
      <sz val="7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9"/>
      <color theme="9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mediumGray">
        <bgColor theme="0" tint="-0.149967955565050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mediumGray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mediumGray"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mediumGray">
        <bgColor theme="0" tint="-0.14999847407452621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0" borderId="1" xfId="0" applyFont="1" applyFill="1" applyBorder="1"/>
    <xf numFmtId="0" fontId="0" fillId="0" borderId="2" xfId="0" applyBorder="1"/>
    <xf numFmtId="0" fontId="2" fillId="0" borderId="3" xfId="0" applyFont="1" applyBorder="1"/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9" xfId="0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8" xfId="0" applyFont="1" applyFill="1" applyBorder="1"/>
    <xf numFmtId="0" fontId="0" fillId="2" borderId="6" xfId="0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2" borderId="6" xfId="0" applyFill="1" applyBorder="1" applyAlignment="1">
      <alignment wrapText="1"/>
    </xf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2" fillId="0" borderId="11" xfId="0" applyFont="1" applyBorder="1"/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2" borderId="11" xfId="0" applyFill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0" xfId="0" applyFont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textRotation="90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6" xfId="0" applyFill="1" applyBorder="1" applyAlignment="1">
      <alignment wrapText="1"/>
    </xf>
    <xf numFmtId="0" fontId="2" fillId="5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wrapText="1"/>
    </xf>
    <xf numFmtId="0" fontId="5" fillId="5" borderId="6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5" borderId="15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wrapText="1"/>
    </xf>
    <xf numFmtId="0" fontId="6" fillId="4" borderId="1" xfId="0" applyFont="1" applyFill="1" applyBorder="1" applyAlignment="1">
      <alignment horizontal="center" vertical="center" textRotation="90"/>
    </xf>
    <xf numFmtId="0" fontId="2" fillId="4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wrapText="1"/>
    </xf>
    <xf numFmtId="0" fontId="5" fillId="4" borderId="1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textRotation="90"/>
    </xf>
    <xf numFmtId="0" fontId="11" fillId="0" borderId="6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4" borderId="1" xfId="0" applyFont="1" applyFill="1" applyBorder="1" applyAlignment="1">
      <alignment vertical="center" textRotation="90"/>
    </xf>
    <xf numFmtId="0" fontId="1" fillId="4" borderId="1" xfId="0" applyFont="1" applyFill="1" applyBorder="1" applyAlignment="1">
      <alignment textRotation="90"/>
    </xf>
    <xf numFmtId="0" fontId="1" fillId="3" borderId="1" xfId="0" applyFont="1" applyFill="1" applyBorder="1" applyAlignment="1">
      <alignment textRotation="90"/>
    </xf>
    <xf numFmtId="0" fontId="2" fillId="0" borderId="13" xfId="0" applyFont="1" applyBorder="1"/>
    <xf numFmtId="0" fontId="2" fillId="0" borderId="22" xfId="0" applyFont="1" applyBorder="1"/>
    <xf numFmtId="0" fontId="0" fillId="0" borderId="23" xfId="0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0" fontId="0" fillId="0" borderId="1" xfId="0" applyBorder="1"/>
    <xf numFmtId="0" fontId="0" fillId="0" borderId="7" xfId="0" applyBorder="1"/>
    <xf numFmtId="0" fontId="0" fillId="0" borderId="26" xfId="0" applyBorder="1"/>
    <xf numFmtId="0" fontId="2" fillId="4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textRotation="90"/>
    </xf>
    <xf numFmtId="0" fontId="1" fillId="0" borderId="1" xfId="0" applyFont="1" applyFill="1" applyBorder="1" applyAlignment="1">
      <alignment vertical="center" textRotation="90"/>
    </xf>
    <xf numFmtId="0" fontId="2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textRotation="90"/>
    </xf>
    <xf numFmtId="0" fontId="17" fillId="4" borderId="11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4" fillId="0" borderId="28" xfId="0" applyFont="1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0" fontId="20" fillId="8" borderId="30" xfId="0" applyFont="1" applyFill="1" applyBorder="1" applyAlignment="1">
      <alignment horizontal="center"/>
    </xf>
    <xf numFmtId="0" fontId="20" fillId="7" borderId="30" xfId="0" applyFont="1" applyFill="1" applyBorder="1" applyAlignment="1">
      <alignment horizontal="center"/>
    </xf>
    <xf numFmtId="0" fontId="3" fillId="6" borderId="18" xfId="0" applyFont="1" applyFill="1" applyBorder="1" applyAlignment="1"/>
    <xf numFmtId="0" fontId="3" fillId="6" borderId="29" xfId="0" applyFont="1" applyFill="1" applyBorder="1" applyAlignment="1">
      <alignment horizontal="center"/>
    </xf>
    <xf numFmtId="0" fontId="21" fillId="0" borderId="11" xfId="0" applyFont="1" applyBorder="1" applyAlignment="1">
      <alignment vertical="center" wrapText="1"/>
    </xf>
    <xf numFmtId="0" fontId="21" fillId="4" borderId="1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0" fillId="9" borderId="30" xfId="0" applyFont="1" applyFill="1" applyBorder="1" applyAlignment="1">
      <alignment horizontal="center"/>
    </xf>
    <xf numFmtId="0" fontId="3" fillId="6" borderId="29" xfId="0" applyFont="1" applyFill="1" applyBorder="1" applyAlignment="1"/>
    <xf numFmtId="0" fontId="18" fillId="1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0" fontId="23" fillId="2" borderId="11" xfId="0" applyFont="1" applyFill="1" applyBorder="1" applyAlignment="1">
      <alignment vertical="center" wrapText="1"/>
    </xf>
    <xf numFmtId="0" fontId="20" fillId="11" borderId="30" xfId="0" applyFont="1" applyFill="1" applyBorder="1" applyAlignment="1">
      <alignment horizontal="center"/>
    </xf>
    <xf numFmtId="0" fontId="0" fillId="2" borderId="0" xfId="0" applyFill="1" applyBorder="1"/>
    <xf numFmtId="0" fontId="24" fillId="2" borderId="11" xfId="0" applyFont="1" applyFill="1" applyBorder="1" applyAlignment="1">
      <alignment wrapText="1"/>
    </xf>
    <xf numFmtId="0" fontId="18" fillId="10" borderId="19" xfId="0" applyFont="1" applyFill="1" applyBorder="1" applyAlignment="1">
      <alignment horizontal="center"/>
    </xf>
    <xf numFmtId="0" fontId="0" fillId="0" borderId="31" xfId="0" applyBorder="1"/>
    <xf numFmtId="0" fontId="2" fillId="0" borderId="15" xfId="0" applyFont="1" applyBorder="1"/>
    <xf numFmtId="0" fontId="2" fillId="0" borderId="32" xfId="0" applyFont="1" applyBorder="1"/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18" fillId="6" borderId="3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5" borderId="36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2" fillId="0" borderId="1" xfId="0" applyFont="1" applyFill="1" applyBorder="1" applyAlignment="1">
      <alignment vertical="center" textRotation="90"/>
    </xf>
    <xf numFmtId="0" fontId="2" fillId="0" borderId="8" xfId="0" applyFont="1" applyFill="1" applyBorder="1" applyAlignment="1">
      <alignment vertical="center" textRotation="90"/>
    </xf>
    <xf numFmtId="0" fontId="22" fillId="0" borderId="6" xfId="0" applyFont="1" applyBorder="1" applyAlignment="1">
      <alignment horizontal="left" vertical="center"/>
    </xf>
    <xf numFmtId="0" fontId="1" fillId="0" borderId="14" xfId="0" applyFont="1" applyFill="1" applyBorder="1" applyAlignment="1">
      <alignment vertical="center" textRotation="90"/>
    </xf>
    <xf numFmtId="0" fontId="0" fillId="0" borderId="0" xfId="0" applyFill="1"/>
    <xf numFmtId="0" fontId="0" fillId="0" borderId="6" xfId="0" applyFill="1" applyBorder="1" applyAlignment="1">
      <alignment wrapText="1"/>
    </xf>
    <xf numFmtId="0" fontId="2" fillId="0" borderId="11" xfId="0" applyFont="1" applyFill="1" applyBorder="1"/>
    <xf numFmtId="0" fontId="2" fillId="0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 textRotation="90"/>
    </xf>
    <xf numFmtId="0" fontId="2" fillId="2" borderId="15" xfId="0" applyFont="1" applyFill="1" applyBorder="1" applyAlignment="1">
      <alignment horizontal="center" vertical="center"/>
    </xf>
    <xf numFmtId="0" fontId="0" fillId="2" borderId="21" xfId="0" applyFill="1" applyBorder="1" applyAlignment="1">
      <alignment wrapText="1"/>
    </xf>
    <xf numFmtId="0" fontId="16" fillId="0" borderId="1" xfId="0" applyFont="1" applyFill="1" applyBorder="1" applyAlignment="1">
      <alignment vertical="center" textRotation="90"/>
    </xf>
    <xf numFmtId="0" fontId="2" fillId="0" borderId="1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5" borderId="3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textRotation="90"/>
    </xf>
    <xf numFmtId="0" fontId="6" fillId="0" borderId="2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5" xfId="0" applyFont="1" applyFill="1" applyBorder="1"/>
    <xf numFmtId="0" fontId="2" fillId="0" borderId="32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/>
    </xf>
    <xf numFmtId="0" fontId="18" fillId="10" borderId="18" xfId="0" applyFont="1" applyFill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0" fillId="0" borderId="22" xfId="0" applyBorder="1" applyAlignment="1">
      <alignment wrapText="1"/>
    </xf>
    <xf numFmtId="0" fontId="0" fillId="0" borderId="39" xfId="0" applyBorder="1"/>
    <xf numFmtId="0" fontId="0" fillId="0" borderId="40" xfId="0" applyBorder="1"/>
    <xf numFmtId="0" fontId="2" fillId="2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3" fillId="6" borderId="17" xfId="0" applyFont="1" applyFill="1" applyBorder="1" applyAlignment="1"/>
    <xf numFmtId="0" fontId="3" fillId="6" borderId="28" xfId="0" applyFont="1" applyFill="1" applyBorder="1" applyAlignment="1"/>
    <xf numFmtId="0" fontId="5" fillId="0" borderId="0" xfId="0" applyFont="1" applyFill="1"/>
    <xf numFmtId="0" fontId="25" fillId="0" borderId="0" xfId="0" applyFont="1"/>
    <xf numFmtId="0" fontId="20" fillId="12" borderId="30" xfId="0" applyFont="1" applyFill="1" applyBorder="1" applyAlignment="1">
      <alignment horizontal="center"/>
    </xf>
    <xf numFmtId="0" fontId="5" fillId="0" borderId="0" xfId="0" applyFont="1"/>
    <xf numFmtId="0" fontId="5" fillId="0" borderId="11" xfId="0" applyFont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27" fillId="0" borderId="11" xfId="0" applyFont="1" applyFill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wrapText="1"/>
    </xf>
    <xf numFmtId="0" fontId="29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5" fillId="5" borderId="11" xfId="0" applyFont="1" applyFill="1" applyBorder="1" applyAlignment="1">
      <alignment wrapText="1"/>
    </xf>
    <xf numFmtId="0" fontId="25" fillId="0" borderId="0" xfId="0" applyFont="1" applyFill="1"/>
    <xf numFmtId="0" fontId="25" fillId="4" borderId="6" xfId="0" applyFont="1" applyFill="1" applyBorder="1" applyAlignment="1">
      <alignment vertical="center" wrapText="1"/>
    </xf>
    <xf numFmtId="0" fontId="25" fillId="4" borderId="11" xfId="0" applyFont="1" applyFill="1" applyBorder="1" applyAlignment="1">
      <alignment horizontal="left" vertical="center" wrapText="1"/>
    </xf>
    <xf numFmtId="0" fontId="5" fillId="0" borderId="6" xfId="0" applyFont="1" applyFill="1" applyBorder="1"/>
    <xf numFmtId="0" fontId="5" fillId="0" borderId="25" xfId="0" applyFont="1" applyBorder="1" applyAlignment="1">
      <alignment horizontal="left" vertical="center" wrapText="1"/>
    </xf>
    <xf numFmtId="0" fontId="5" fillId="0" borderId="6" xfId="0" applyFont="1" applyBorder="1"/>
    <xf numFmtId="0" fontId="5" fillId="2" borderId="6" xfId="0" applyFont="1" applyFill="1" applyBorder="1" applyAlignment="1">
      <alignment wrapText="1"/>
    </xf>
    <xf numFmtId="0" fontId="27" fillId="0" borderId="6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wrapText="1"/>
    </xf>
    <xf numFmtId="0" fontId="27" fillId="4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25" fillId="0" borderId="1" xfId="0" applyFont="1" applyBorder="1" applyAlignment="1">
      <alignment vertical="center"/>
    </xf>
    <xf numFmtId="0" fontId="25" fillId="0" borderId="6" xfId="0" applyFont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29" fillId="0" borderId="6" xfId="0" applyFont="1" applyFill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6" fillId="0" borderId="0" xfId="0" applyFont="1"/>
    <xf numFmtId="0" fontId="5" fillId="0" borderId="0" xfId="0" applyFont="1" applyBorder="1"/>
    <xf numFmtId="0" fontId="5" fillId="2" borderId="11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wrapText="1"/>
    </xf>
    <xf numFmtId="0" fontId="30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5" fillId="2" borderId="0" xfId="0" applyFont="1" applyFill="1"/>
    <xf numFmtId="0" fontId="25" fillId="0" borderId="6" xfId="0" applyFont="1" applyBorder="1" applyAlignment="1">
      <alignment vertical="center" wrapText="1"/>
    </xf>
    <xf numFmtId="0" fontId="31" fillId="0" borderId="11" xfId="0" applyFont="1" applyBorder="1" applyAlignment="1">
      <alignment horizontal="left" vertical="center" wrapText="1"/>
    </xf>
    <xf numFmtId="0" fontId="1" fillId="0" borderId="15" xfId="0" applyFont="1" applyFill="1" applyBorder="1" applyAlignment="1">
      <alignment vertical="center" textRotation="90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13" borderId="15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2" borderId="1" xfId="0" applyFont="1" applyFill="1" applyBorder="1" applyAlignment="1">
      <alignment wrapText="1"/>
    </xf>
    <xf numFmtId="0" fontId="26" fillId="0" borderId="1" xfId="0" applyFont="1" applyBorder="1"/>
    <xf numFmtId="0" fontId="25" fillId="4" borderId="1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2" fillId="0" borderId="11" xfId="0" applyFont="1" applyBorder="1" applyAlignment="1">
      <alignment horizontal="center" wrapText="1"/>
    </xf>
    <xf numFmtId="0" fontId="29" fillId="4" borderId="6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5" fillId="14" borderId="11" xfId="0" applyFont="1" applyFill="1" applyBorder="1" applyAlignment="1">
      <alignment horizontal="left" vertical="center" wrapText="1"/>
    </xf>
    <xf numFmtId="0" fontId="0" fillId="0" borderId="41" xfId="0" applyFill="1" applyBorder="1"/>
    <xf numFmtId="0" fontId="33" fillId="0" borderId="0" xfId="0" applyFont="1"/>
    <xf numFmtId="0" fontId="20" fillId="15" borderId="30" xfId="0" applyFont="1" applyFill="1" applyBorder="1" applyAlignment="1">
      <alignment horizontal="center"/>
    </xf>
    <xf numFmtId="0" fontId="35" fillId="0" borderId="1" xfId="0" applyFont="1" applyBorder="1" applyAlignment="1">
      <alignment vertical="center"/>
    </xf>
    <xf numFmtId="0" fontId="29" fillId="4" borderId="1" xfId="0" applyFont="1" applyFill="1" applyBorder="1" applyAlignment="1">
      <alignment wrapText="1"/>
    </xf>
    <xf numFmtId="0" fontId="36" fillId="0" borderId="0" xfId="0" applyFont="1"/>
    <xf numFmtId="0" fontId="30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26" fillId="0" borderId="11" xfId="0" applyFont="1" applyBorder="1" applyAlignment="1">
      <alignment wrapText="1"/>
    </xf>
    <xf numFmtId="0" fontId="35" fillId="4" borderId="11" xfId="0" applyFont="1" applyFill="1" applyBorder="1" applyAlignment="1">
      <alignment wrapText="1"/>
    </xf>
    <xf numFmtId="0" fontId="37" fillId="4" borderId="6" xfId="0" applyFont="1" applyFill="1" applyBorder="1" applyAlignment="1">
      <alignment vertical="center" wrapText="1"/>
    </xf>
    <xf numFmtId="0" fontId="39" fillId="0" borderId="25" xfId="0" applyFont="1" applyBorder="1" applyAlignment="1">
      <alignment horizontal="left" vertical="center" wrapText="1"/>
    </xf>
    <xf numFmtId="0" fontId="33" fillId="0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vertical="center" wrapText="1"/>
    </xf>
    <xf numFmtId="0" fontId="25" fillId="0" borderId="25" xfId="0" applyFont="1" applyBorder="1" applyAlignment="1">
      <alignment horizontal="left" vertical="center" wrapText="1"/>
    </xf>
    <xf numFmtId="0" fontId="35" fillId="0" borderId="6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40" fillId="0" borderId="11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wrapText="1"/>
    </xf>
    <xf numFmtId="0" fontId="40" fillId="0" borderId="1" xfId="0" applyFont="1" applyBorder="1" applyAlignment="1">
      <alignment horizontal="left" vertical="center"/>
    </xf>
    <xf numFmtId="0" fontId="42" fillId="4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33" fillId="4" borderId="11" xfId="0" applyFont="1" applyFill="1" applyBorder="1" applyAlignment="1">
      <alignment horizontal="left" vertical="center" wrapText="1"/>
    </xf>
    <xf numFmtId="0" fontId="0" fillId="6" borderId="0" xfId="0" applyFill="1"/>
    <xf numFmtId="0" fontId="27" fillId="0" borderId="11" xfId="0" applyFont="1" applyBorder="1" applyAlignment="1">
      <alignment vertical="center" wrapText="1"/>
    </xf>
    <xf numFmtId="0" fontId="25" fillId="6" borderId="1" xfId="0" applyFont="1" applyFill="1" applyBorder="1"/>
    <xf numFmtId="0" fontId="11" fillId="6" borderId="1" xfId="0" applyFont="1" applyFill="1" applyBorder="1" applyAlignment="1">
      <alignment vertical="center" wrapText="1"/>
    </xf>
    <xf numFmtId="0" fontId="0" fillId="6" borderId="6" xfId="0" applyFill="1" applyBorder="1" applyAlignment="1">
      <alignment wrapText="1"/>
    </xf>
    <xf numFmtId="0" fontId="0" fillId="16" borderId="6" xfId="0" applyFill="1" applyBorder="1" applyAlignment="1">
      <alignment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11" xfId="0" quotePrefix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0" fillId="0" borderId="0" xfId="0" applyFont="1"/>
    <xf numFmtId="0" fontId="40" fillId="0" borderId="11" xfId="0" applyFont="1" applyBorder="1" applyAlignment="1">
      <alignment wrapText="1"/>
    </xf>
    <xf numFmtId="0" fontId="27" fillId="0" borderId="25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4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top" wrapText="1"/>
    </xf>
    <xf numFmtId="0" fontId="27" fillId="0" borderId="0" xfId="0" applyFont="1"/>
    <xf numFmtId="0" fontId="41" fillId="0" borderId="0" xfId="0" applyFont="1" applyFill="1" applyBorder="1" applyAlignment="1">
      <alignment vertical="center"/>
    </xf>
    <xf numFmtId="0" fontId="41" fillId="0" borderId="0" xfId="0" applyFont="1" applyAlignment="1">
      <alignment wrapText="1"/>
    </xf>
    <xf numFmtId="0" fontId="25" fillId="0" borderId="0" xfId="0" applyFont="1" applyFill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43" fillId="0" borderId="0" xfId="0" applyFont="1"/>
    <xf numFmtId="0" fontId="37" fillId="0" borderId="0" xfId="0" applyFont="1"/>
    <xf numFmtId="0" fontId="33" fillId="4" borderId="1" xfId="0" applyFont="1" applyFill="1" applyBorder="1" applyAlignment="1">
      <alignment horizontal="left" vertical="center" wrapText="1"/>
    </xf>
    <xf numFmtId="0" fontId="44" fillId="0" borderId="0" xfId="0" applyFont="1"/>
    <xf numFmtId="0" fontId="33" fillId="0" borderId="25" xfId="0" applyFont="1" applyBorder="1"/>
    <xf numFmtId="0" fontId="5" fillId="4" borderId="20" xfId="0" applyFont="1" applyFill="1" applyBorder="1" applyAlignment="1">
      <alignment wrapText="1"/>
    </xf>
    <xf numFmtId="0" fontId="33" fillId="4" borderId="20" xfId="0" applyFont="1" applyFill="1" applyBorder="1" applyAlignment="1">
      <alignment vertical="center" wrapText="1"/>
    </xf>
    <xf numFmtId="0" fontId="35" fillId="0" borderId="20" xfId="0" applyFont="1" applyBorder="1"/>
    <xf numFmtId="0" fontId="0" fillId="4" borderId="20" xfId="0" applyFill="1" applyBorder="1" applyAlignment="1">
      <alignment wrapText="1"/>
    </xf>
    <xf numFmtId="0" fontId="5" fillId="4" borderId="42" xfId="0" applyFont="1" applyFill="1" applyBorder="1" applyAlignment="1">
      <alignment horizontal="left" vertical="center" wrapText="1"/>
    </xf>
    <xf numFmtId="0" fontId="5" fillId="0" borderId="42" xfId="0" applyFont="1" applyBorder="1"/>
    <xf numFmtId="0" fontId="5" fillId="0" borderId="42" xfId="0" applyFont="1" applyBorder="1" applyAlignment="1">
      <alignment vertical="center" wrapText="1"/>
    </xf>
    <xf numFmtId="0" fontId="25" fillId="4" borderId="43" xfId="0" applyFont="1" applyFill="1" applyBorder="1"/>
    <xf numFmtId="0" fontId="5" fillId="2" borderId="42" xfId="0" applyFont="1" applyFill="1" applyBorder="1" applyAlignment="1">
      <alignment wrapText="1"/>
    </xf>
    <xf numFmtId="0" fontId="6" fillId="2" borderId="42" xfId="0" applyFont="1" applyFill="1" applyBorder="1" applyAlignment="1">
      <alignment wrapText="1"/>
    </xf>
    <xf numFmtId="0" fontId="25" fillId="0" borderId="42" xfId="0" applyFont="1" applyFill="1" applyBorder="1" applyAlignment="1">
      <alignment vertical="center" wrapText="1"/>
    </xf>
    <xf numFmtId="0" fontId="33" fillId="0" borderId="42" xfId="0" applyFont="1" applyBorder="1" applyAlignment="1">
      <alignment wrapText="1"/>
    </xf>
    <xf numFmtId="0" fontId="5" fillId="0" borderId="42" xfId="0" applyFont="1" applyBorder="1" applyAlignment="1">
      <alignment wrapText="1"/>
    </xf>
    <xf numFmtId="0" fontId="6" fillId="2" borderId="42" xfId="0" applyFont="1" applyFill="1" applyBorder="1" applyAlignment="1">
      <alignment vertical="center" wrapText="1"/>
    </xf>
    <xf numFmtId="0" fontId="30" fillId="0" borderId="42" xfId="0" applyFont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43" fillId="14" borderId="0" xfId="0" applyFont="1" applyFill="1"/>
    <xf numFmtId="0" fontId="0" fillId="0" borderId="0" xfId="0" applyAlignment="1">
      <alignment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5" fillId="3" borderId="13" xfId="0" applyFont="1" applyFill="1" applyBorder="1" applyAlignment="1">
      <alignment horizontal="center" vertical="center" textRotation="90"/>
    </xf>
    <xf numFmtId="0" fontId="15" fillId="3" borderId="14" xfId="0" applyFont="1" applyFill="1" applyBorder="1" applyAlignment="1">
      <alignment horizontal="center" vertical="center" textRotation="90"/>
    </xf>
    <xf numFmtId="0" fontId="15" fillId="3" borderId="15" xfId="0" applyFont="1" applyFill="1" applyBorder="1" applyAlignment="1">
      <alignment horizontal="center" vertical="center" textRotation="90"/>
    </xf>
    <xf numFmtId="0" fontId="10" fillId="0" borderId="13" xfId="0" applyFont="1" applyFill="1" applyBorder="1" applyAlignment="1">
      <alignment horizontal="center" vertical="center" textRotation="90"/>
    </xf>
    <xf numFmtId="0" fontId="10" fillId="0" borderId="14" xfId="0" applyFont="1" applyFill="1" applyBorder="1" applyAlignment="1">
      <alignment horizontal="center" vertical="center" textRotation="90"/>
    </xf>
    <xf numFmtId="0" fontId="10" fillId="0" borderId="15" xfId="0" applyFont="1" applyFill="1" applyBorder="1" applyAlignment="1">
      <alignment horizontal="center" vertical="center" textRotation="90"/>
    </xf>
    <xf numFmtId="0" fontId="14" fillId="3" borderId="13" xfId="0" applyFont="1" applyFill="1" applyBorder="1" applyAlignment="1">
      <alignment horizontal="center" vertical="center" textRotation="90"/>
    </xf>
    <xf numFmtId="0" fontId="14" fillId="3" borderId="14" xfId="0" applyFont="1" applyFill="1" applyBorder="1" applyAlignment="1">
      <alignment horizontal="center" vertical="center" textRotation="90"/>
    </xf>
    <xf numFmtId="0" fontId="14" fillId="3" borderId="16" xfId="0" applyFont="1" applyFill="1" applyBorder="1" applyAlignment="1">
      <alignment horizontal="center" vertical="center" textRotation="90"/>
    </xf>
    <xf numFmtId="0" fontId="2" fillId="0" borderId="13" xfId="0" applyFont="1" applyFill="1" applyBorder="1" applyAlignment="1">
      <alignment horizontal="center" vertical="center" textRotation="90"/>
    </xf>
    <xf numFmtId="0" fontId="2" fillId="0" borderId="14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textRotation="90"/>
    </xf>
    <xf numFmtId="0" fontId="7" fillId="0" borderId="13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center" vertical="center" textRotation="90" wrapText="1"/>
    </xf>
    <xf numFmtId="0" fontId="34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4" fillId="3" borderId="1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14" xfId="0" applyFont="1" applyFill="1" applyBorder="1" applyAlignment="1">
      <alignment horizontal="center" vertical="center" textRotation="90"/>
    </xf>
    <xf numFmtId="0" fontId="1" fillId="3" borderId="15" xfId="0" applyFont="1" applyFill="1" applyBorder="1" applyAlignment="1">
      <alignment horizontal="center" vertical="center" textRotation="9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3" fillId="0" borderId="13" xfId="0" applyFont="1" applyFill="1" applyBorder="1" applyAlignment="1">
      <alignment horizontal="center" vertical="center" textRotation="90"/>
    </xf>
    <xf numFmtId="0" fontId="13" fillId="0" borderId="14" xfId="0" applyFont="1" applyFill="1" applyBorder="1" applyAlignment="1">
      <alignment horizontal="center" vertical="center" textRotation="90"/>
    </xf>
    <xf numFmtId="0" fontId="13" fillId="0" borderId="15" xfId="0" applyFont="1" applyFill="1" applyBorder="1" applyAlignment="1">
      <alignment horizontal="center" vertical="center" textRotation="90"/>
    </xf>
    <xf numFmtId="0" fontId="4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</sheetPr>
  <dimension ref="A1:AF41"/>
  <sheetViews>
    <sheetView tabSelected="1" topLeftCell="A10" zoomScaleNormal="100" workbookViewId="0">
      <selection activeCell="S25" sqref="S25"/>
    </sheetView>
  </sheetViews>
  <sheetFormatPr defaultRowHeight="15" x14ac:dyDescent="0.25"/>
  <cols>
    <col min="1" max="1" width="4.28515625" customWidth="1"/>
    <col min="2" max="2" width="4.28515625" style="2" customWidth="1"/>
    <col min="3" max="3" width="5.28515625" style="2" customWidth="1"/>
    <col min="4" max="4" width="2.140625" style="2" customWidth="1"/>
    <col min="5" max="5" width="31.7109375" customWidth="1"/>
    <col min="6" max="6" width="4.5703125" customWidth="1"/>
    <col min="7" max="7" width="4.42578125" style="3" customWidth="1"/>
    <col min="8" max="8" width="2.42578125" style="3" customWidth="1"/>
    <col min="9" max="9" width="35.140625" customWidth="1"/>
    <col min="10" max="10" width="4.28515625" customWidth="1"/>
    <col min="11" max="11" width="4.42578125" style="2" customWidth="1"/>
    <col min="12" max="12" width="2.28515625" style="2" customWidth="1"/>
    <col min="13" max="13" width="32.7109375" customWidth="1"/>
    <col min="14" max="14" width="4.28515625" customWidth="1"/>
    <col min="15" max="15" width="4.28515625" style="2" customWidth="1"/>
    <col min="16" max="16" width="2.140625" style="2" customWidth="1"/>
    <col min="17" max="17" width="33.140625" customWidth="1"/>
    <col min="18" max="18" width="27.7109375" style="129" customWidth="1"/>
    <col min="19" max="19" width="5.140625" style="129" customWidth="1"/>
    <col min="20" max="32" width="9.140625" style="129"/>
  </cols>
  <sheetData>
    <row r="1" spans="1:32" s="2" customFormat="1" ht="21.75" thickBot="1" x14ac:dyDescent="0.4">
      <c r="A1" s="301" t="s">
        <v>140</v>
      </c>
      <c r="B1" s="302"/>
      <c r="C1" s="302"/>
      <c r="D1" s="302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2" customFormat="1" ht="21.75" thickBot="1" x14ac:dyDescent="0.4">
      <c r="A2" s="111"/>
      <c r="B2" s="112"/>
      <c r="C2" s="112"/>
      <c r="D2" s="113"/>
      <c r="E2" s="91" t="s">
        <v>23</v>
      </c>
      <c r="F2" s="162"/>
      <c r="G2" s="94"/>
      <c r="H2" s="94"/>
      <c r="I2" s="92" t="s">
        <v>24</v>
      </c>
      <c r="J2" s="95"/>
      <c r="K2" s="95"/>
      <c r="L2" s="95"/>
      <c r="M2" s="93" t="s">
        <v>25</v>
      </c>
      <c r="N2" s="95"/>
      <c r="O2" s="95"/>
      <c r="P2" s="95"/>
      <c r="Q2" s="99" t="s">
        <v>27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2" customFormat="1" ht="21.75" thickBot="1" x14ac:dyDescent="0.4">
      <c r="A3" s="114"/>
      <c r="B3" s="115"/>
      <c r="C3" s="115"/>
      <c r="D3" s="116"/>
      <c r="E3" s="153" t="s">
        <v>31</v>
      </c>
      <c r="F3" s="163"/>
      <c r="G3" s="100"/>
      <c r="H3" s="100"/>
      <c r="I3" s="104" t="s">
        <v>29</v>
      </c>
      <c r="J3" s="95"/>
      <c r="K3" s="95"/>
      <c r="L3" s="95"/>
      <c r="M3" s="166" t="s">
        <v>35</v>
      </c>
      <c r="N3" s="95"/>
      <c r="O3" s="95"/>
      <c r="P3" s="95"/>
      <c r="Q3" s="227" t="s">
        <v>46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customHeight="1" x14ac:dyDescent="0.25">
      <c r="A4" s="108"/>
      <c r="B4" s="109"/>
      <c r="C4" s="110"/>
      <c r="D4" s="110"/>
      <c r="E4" s="35" t="s">
        <v>0</v>
      </c>
      <c r="F4" s="11"/>
      <c r="G4" s="19"/>
      <c r="H4" s="30"/>
      <c r="I4" s="20" t="s">
        <v>7</v>
      </c>
      <c r="J4" s="158"/>
      <c r="K4" s="12"/>
      <c r="L4" s="25"/>
      <c r="M4" s="20" t="s">
        <v>8</v>
      </c>
      <c r="N4" s="11"/>
      <c r="O4" s="12"/>
      <c r="P4" s="25"/>
      <c r="Q4" s="20" t="s">
        <v>9</v>
      </c>
      <c r="R4" s="132"/>
    </row>
    <row r="5" spans="1:32" ht="68.25" customHeight="1" x14ac:dyDescent="0.25">
      <c r="A5" s="108"/>
      <c r="B5" s="109"/>
      <c r="C5" s="110"/>
      <c r="D5" s="110"/>
      <c r="E5" s="154"/>
      <c r="F5" s="108"/>
      <c r="G5" s="137"/>
      <c r="H5" s="138"/>
      <c r="I5" s="139"/>
      <c r="J5" s="159"/>
      <c r="K5" s="109"/>
      <c r="L5" s="110"/>
      <c r="M5" s="139"/>
      <c r="N5" s="108"/>
      <c r="O5" s="109"/>
      <c r="P5" s="110"/>
      <c r="Q5" s="142"/>
      <c r="R5" s="132"/>
    </row>
    <row r="6" spans="1:32" s="1" customFormat="1" ht="8.25" customHeight="1" x14ac:dyDescent="0.25">
      <c r="A6" s="14" t="s">
        <v>2</v>
      </c>
      <c r="B6" s="8"/>
      <c r="C6" s="27"/>
      <c r="D6" s="27"/>
      <c r="E6" s="37"/>
      <c r="F6" s="14" t="s">
        <v>2</v>
      </c>
      <c r="G6" s="8"/>
      <c r="H6" s="27"/>
      <c r="I6" s="22"/>
      <c r="J6" s="160" t="s">
        <v>2</v>
      </c>
      <c r="K6" s="8"/>
      <c r="L6" s="27"/>
      <c r="M6" s="22"/>
      <c r="N6" s="14" t="s">
        <v>2</v>
      </c>
      <c r="O6" s="8"/>
      <c r="P6" s="27"/>
      <c r="Q6" s="22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</row>
    <row r="7" spans="1:32" s="129" customFormat="1" ht="29.25" customHeight="1" x14ac:dyDescent="0.25">
      <c r="A7" s="33" t="s">
        <v>3</v>
      </c>
      <c r="B7" s="7">
        <v>1</v>
      </c>
      <c r="C7" s="320"/>
      <c r="D7" s="128"/>
      <c r="E7" s="224" t="s">
        <v>53</v>
      </c>
      <c r="F7" s="33" t="s">
        <v>3</v>
      </c>
      <c r="G7" s="7"/>
      <c r="H7" s="31"/>
      <c r="J7" s="87" t="s">
        <v>3</v>
      </c>
      <c r="K7" s="7">
        <v>3</v>
      </c>
      <c r="L7" s="7"/>
      <c r="M7" s="43" t="s">
        <v>99</v>
      </c>
      <c r="N7" s="7" t="s">
        <v>3</v>
      </c>
      <c r="O7" s="7">
        <v>1</v>
      </c>
      <c r="P7" s="141"/>
      <c r="Q7" s="275" t="s">
        <v>113</v>
      </c>
    </row>
    <row r="8" spans="1:32" ht="20.25" customHeight="1" x14ac:dyDescent="0.25">
      <c r="A8" s="13" t="s">
        <v>6</v>
      </c>
      <c r="B8" s="5">
        <f>B7+1</f>
        <v>2</v>
      </c>
      <c r="C8" s="321"/>
      <c r="D8" s="83"/>
      <c r="E8" s="224" t="s">
        <v>53</v>
      </c>
      <c r="F8" s="13" t="s">
        <v>6</v>
      </c>
      <c r="G8" s="7"/>
      <c r="H8" s="7"/>
      <c r="I8" s="237" t="s">
        <v>56</v>
      </c>
      <c r="J8" s="62" t="s">
        <v>6</v>
      </c>
      <c r="K8" s="5">
        <v>4</v>
      </c>
      <c r="L8" s="5"/>
      <c r="M8" s="165"/>
      <c r="N8" s="5" t="s">
        <v>6</v>
      </c>
      <c r="O8" s="7">
        <v>2</v>
      </c>
      <c r="P8" s="141"/>
      <c r="Q8" s="269" t="s">
        <v>115</v>
      </c>
    </row>
    <row r="9" spans="1:32" ht="20.25" customHeight="1" x14ac:dyDescent="0.25">
      <c r="A9" s="13" t="s">
        <v>4</v>
      </c>
      <c r="B9" s="5">
        <f t="shared" ref="B9:B37" si="0">B8+1</f>
        <v>3</v>
      </c>
      <c r="C9" s="321"/>
      <c r="D9" s="5"/>
      <c r="E9" s="265" t="s">
        <v>89</v>
      </c>
      <c r="F9" s="13" t="s">
        <v>4</v>
      </c>
      <c r="G9" s="7">
        <f t="shared" ref="G9:G38" si="1">G8+1</f>
        <v>1</v>
      </c>
      <c r="H9" s="31"/>
      <c r="I9" s="199"/>
      <c r="J9" s="62" t="s">
        <v>4</v>
      </c>
      <c r="K9" s="5">
        <v>5</v>
      </c>
      <c r="L9" s="60"/>
      <c r="M9" s="271" t="s">
        <v>101</v>
      </c>
      <c r="N9" s="5" t="s">
        <v>4</v>
      </c>
      <c r="O9" s="7">
        <v>3</v>
      </c>
      <c r="P9" s="141"/>
      <c r="Q9" s="276" t="s">
        <v>114</v>
      </c>
    </row>
    <row r="10" spans="1:32" ht="21.75" customHeight="1" x14ac:dyDescent="0.25">
      <c r="A10" s="13" t="s">
        <v>5</v>
      </c>
      <c r="B10" s="5">
        <f t="shared" si="0"/>
        <v>4</v>
      </c>
      <c r="C10" s="321"/>
      <c r="D10" s="26"/>
      <c r="E10" s="264" t="s">
        <v>88</v>
      </c>
      <c r="F10" s="13" t="s">
        <v>5</v>
      </c>
      <c r="G10" s="7">
        <f t="shared" si="1"/>
        <v>2</v>
      </c>
      <c r="H10" s="7"/>
      <c r="I10" s="181"/>
      <c r="J10" s="62" t="s">
        <v>5</v>
      </c>
      <c r="K10" s="5">
        <v>6</v>
      </c>
      <c r="L10" s="136"/>
      <c r="M10" s="218"/>
      <c r="N10" s="62" t="s">
        <v>5</v>
      </c>
      <c r="O10" s="7">
        <v>4</v>
      </c>
      <c r="P10" s="141"/>
      <c r="Q10" s="43" t="s">
        <v>108</v>
      </c>
    </row>
    <row r="11" spans="1:32" ht="21" customHeight="1" x14ac:dyDescent="0.25">
      <c r="A11" s="13" t="s">
        <v>1</v>
      </c>
      <c r="B11" s="5">
        <f t="shared" si="0"/>
        <v>5</v>
      </c>
      <c r="C11" s="322"/>
      <c r="D11" s="26"/>
      <c r="E11" s="263"/>
      <c r="F11" s="13" t="s">
        <v>1</v>
      </c>
      <c r="G11" s="7">
        <f t="shared" si="1"/>
        <v>3</v>
      </c>
      <c r="H11" s="31"/>
      <c r="I11" s="182" t="s">
        <v>76</v>
      </c>
      <c r="J11" s="62" t="s">
        <v>1</v>
      </c>
      <c r="K11" s="5">
        <v>7</v>
      </c>
      <c r="L11" s="136"/>
      <c r="M11" s="240" t="s">
        <v>94</v>
      </c>
      <c r="N11" s="62" t="s">
        <v>1</v>
      </c>
      <c r="O11" s="7">
        <f t="shared" ref="O11:O36" si="2">O10+1</f>
        <v>5</v>
      </c>
      <c r="P11" s="141"/>
    </row>
    <row r="12" spans="1:32" ht="8.25" customHeight="1" x14ac:dyDescent="0.25">
      <c r="A12" s="14" t="s">
        <v>2</v>
      </c>
      <c r="B12" s="5">
        <f t="shared" si="0"/>
        <v>6</v>
      </c>
      <c r="C12" s="51"/>
      <c r="D12" s="51"/>
      <c r="E12" s="155"/>
      <c r="F12" s="50" t="s">
        <v>2</v>
      </c>
      <c r="G12" s="7">
        <f t="shared" si="1"/>
        <v>4</v>
      </c>
      <c r="H12" s="51"/>
      <c r="I12" s="53"/>
      <c r="J12" s="161" t="s">
        <v>2</v>
      </c>
      <c r="K12" s="5">
        <v>8</v>
      </c>
      <c r="L12" s="51"/>
      <c r="M12" s="188"/>
      <c r="N12" s="50" t="s">
        <v>2</v>
      </c>
      <c r="O12" s="7">
        <f t="shared" si="2"/>
        <v>6</v>
      </c>
      <c r="P12" s="140"/>
      <c r="Q12" s="188"/>
    </row>
    <row r="13" spans="1:32" s="1" customFormat="1" ht="8.25" customHeight="1" x14ac:dyDescent="0.25">
      <c r="A13" s="14" t="s">
        <v>2</v>
      </c>
      <c r="B13" s="5">
        <f t="shared" si="0"/>
        <v>7</v>
      </c>
      <c r="C13" s="27"/>
      <c r="D13" s="27"/>
      <c r="E13" s="169"/>
      <c r="F13" s="14" t="s">
        <v>2</v>
      </c>
      <c r="G13" s="7">
        <f t="shared" si="1"/>
        <v>5</v>
      </c>
      <c r="H13" s="27"/>
      <c r="I13" s="183"/>
      <c r="J13" s="160" t="s">
        <v>2</v>
      </c>
      <c r="K13" s="5">
        <v>9</v>
      </c>
      <c r="L13" s="27"/>
      <c r="M13" s="183"/>
      <c r="N13" s="14" t="s">
        <v>2</v>
      </c>
      <c r="O13" s="7">
        <f t="shared" si="2"/>
        <v>7</v>
      </c>
      <c r="P13" s="27"/>
      <c r="Q13" s="183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</row>
    <row r="14" spans="1:32" s="129" customFormat="1" ht="33" customHeight="1" x14ac:dyDescent="0.25">
      <c r="A14" s="33" t="s">
        <v>3</v>
      </c>
      <c r="B14" s="5">
        <f t="shared" si="0"/>
        <v>8</v>
      </c>
      <c r="C14" s="317"/>
      <c r="D14" s="314"/>
      <c r="E14" s="171" t="s">
        <v>90</v>
      </c>
      <c r="F14" s="33" t="s">
        <v>3</v>
      </c>
      <c r="G14" s="7">
        <f t="shared" si="1"/>
        <v>6</v>
      </c>
      <c r="H14" s="7"/>
      <c r="I14" s="184" t="s">
        <v>97</v>
      </c>
      <c r="J14" s="87" t="s">
        <v>3</v>
      </c>
      <c r="K14" s="5">
        <f t="shared" ref="K14:K33" si="3">K13+1</f>
        <v>10</v>
      </c>
      <c r="L14" s="85"/>
      <c r="M14" s="238" t="s">
        <v>102</v>
      </c>
      <c r="N14" s="33" t="s">
        <v>3</v>
      </c>
      <c r="O14" s="7">
        <f t="shared" si="2"/>
        <v>8</v>
      </c>
      <c r="P14" s="7"/>
    </row>
    <row r="15" spans="1:32" ht="30.75" customHeight="1" x14ac:dyDescent="0.25">
      <c r="A15" s="13" t="s">
        <v>6</v>
      </c>
      <c r="B15" s="5">
        <f t="shared" si="0"/>
        <v>9</v>
      </c>
      <c r="C15" s="318"/>
      <c r="D15" s="315"/>
      <c r="E15" s="226" t="s">
        <v>91</v>
      </c>
      <c r="F15" s="13" t="s">
        <v>6</v>
      </c>
      <c r="G15" s="7">
        <f t="shared" si="1"/>
        <v>7</v>
      </c>
      <c r="H15" s="48"/>
      <c r="I15" s="268" t="s">
        <v>96</v>
      </c>
      <c r="J15" s="62" t="s">
        <v>6</v>
      </c>
      <c r="K15" s="5">
        <f t="shared" si="3"/>
        <v>11</v>
      </c>
      <c r="L15" s="71"/>
      <c r="M15" s="272" t="s">
        <v>104</v>
      </c>
      <c r="N15" s="13" t="s">
        <v>6</v>
      </c>
      <c r="O15" s="7">
        <f t="shared" si="2"/>
        <v>9</v>
      </c>
      <c r="P15" s="31"/>
    </row>
    <row r="16" spans="1:32" ht="19.5" customHeight="1" x14ac:dyDescent="0.25">
      <c r="A16" s="13" t="s">
        <v>4</v>
      </c>
      <c r="B16" s="5">
        <f t="shared" si="0"/>
        <v>10</v>
      </c>
      <c r="C16" s="318"/>
      <c r="D16" s="315"/>
      <c r="F16" s="13" t="s">
        <v>4</v>
      </c>
      <c r="G16" s="7">
        <f t="shared" si="1"/>
        <v>8</v>
      </c>
      <c r="H16" s="48"/>
      <c r="I16" s="180" t="s">
        <v>54</v>
      </c>
      <c r="J16" s="62" t="s">
        <v>4</v>
      </c>
      <c r="K16" s="5">
        <f t="shared" si="3"/>
        <v>12</v>
      </c>
      <c r="L16" s="71"/>
      <c r="M16" s="180" t="s">
        <v>63</v>
      </c>
      <c r="N16" s="13" t="s">
        <v>4</v>
      </c>
      <c r="O16" s="7">
        <f t="shared" si="2"/>
        <v>10</v>
      </c>
      <c r="P16" s="31"/>
      <c r="Q16" s="167" t="s">
        <v>115</v>
      </c>
    </row>
    <row r="17" spans="1:32" ht="21" customHeight="1" x14ac:dyDescent="0.25">
      <c r="A17" s="13" t="s">
        <v>5</v>
      </c>
      <c r="B17" s="5">
        <f t="shared" si="0"/>
        <v>11</v>
      </c>
      <c r="C17" s="318"/>
      <c r="D17" s="315"/>
      <c r="E17" s="167" t="s">
        <v>142</v>
      </c>
      <c r="F17" s="13" t="s">
        <v>5</v>
      </c>
      <c r="G17" s="7">
        <f t="shared" si="1"/>
        <v>9</v>
      </c>
      <c r="H17" s="48"/>
      <c r="I17" s="242" t="s">
        <v>65</v>
      </c>
      <c r="J17" s="62" t="s">
        <v>5</v>
      </c>
      <c r="K17" s="5">
        <f t="shared" si="3"/>
        <v>13</v>
      </c>
      <c r="L17" s="71"/>
      <c r="M17" s="272" t="s">
        <v>103</v>
      </c>
      <c r="N17" s="13" t="s">
        <v>5</v>
      </c>
      <c r="O17" s="7">
        <f t="shared" si="2"/>
        <v>11</v>
      </c>
      <c r="P17" s="31"/>
      <c r="Q17" s="43" t="s">
        <v>109</v>
      </c>
    </row>
    <row r="18" spans="1:32" ht="19.5" customHeight="1" x14ac:dyDescent="0.25">
      <c r="A18" s="13" t="s">
        <v>1</v>
      </c>
      <c r="B18" s="5">
        <f t="shared" si="0"/>
        <v>12</v>
      </c>
      <c r="C18" s="319"/>
      <c r="D18" s="316"/>
      <c r="E18" s="247" t="s">
        <v>59</v>
      </c>
      <c r="F18" s="13" t="s">
        <v>1</v>
      </c>
      <c r="G18" s="7">
        <f t="shared" si="1"/>
        <v>10</v>
      </c>
      <c r="H18" s="48"/>
      <c r="I18" s="178" t="s">
        <v>60</v>
      </c>
      <c r="J18" s="62" t="s">
        <v>1</v>
      </c>
      <c r="K18" s="5">
        <f t="shared" si="3"/>
        <v>14</v>
      </c>
      <c r="L18" s="71"/>
      <c r="M18" s="240" t="s">
        <v>64</v>
      </c>
      <c r="N18" s="13" t="s">
        <v>1</v>
      </c>
      <c r="O18" s="7">
        <f t="shared" si="2"/>
        <v>12</v>
      </c>
      <c r="P18" s="31"/>
      <c r="Q18" s="195" t="s">
        <v>66</v>
      </c>
    </row>
    <row r="19" spans="1:32" ht="9" customHeight="1" x14ac:dyDescent="0.25">
      <c r="A19" s="14" t="s">
        <v>2</v>
      </c>
      <c r="B19" s="5">
        <f t="shared" si="0"/>
        <v>13</v>
      </c>
      <c r="C19" s="51"/>
      <c r="D19" s="51"/>
      <c r="E19" s="173"/>
      <c r="F19" s="50" t="s">
        <v>2</v>
      </c>
      <c r="G19" s="7">
        <f t="shared" si="1"/>
        <v>11</v>
      </c>
      <c r="H19" s="57"/>
      <c r="I19" s="186"/>
      <c r="J19" s="161" t="s">
        <v>2</v>
      </c>
      <c r="K19" s="5">
        <f t="shared" si="3"/>
        <v>15</v>
      </c>
      <c r="L19" s="51"/>
      <c r="M19" s="53"/>
      <c r="N19" s="50" t="s">
        <v>2</v>
      </c>
      <c r="O19" s="7">
        <f t="shared" si="2"/>
        <v>13</v>
      </c>
      <c r="P19" s="51"/>
      <c r="Q19" s="55"/>
    </row>
    <row r="20" spans="1:32" s="1" customFormat="1" ht="9" customHeight="1" x14ac:dyDescent="0.25">
      <c r="A20" s="14" t="s">
        <v>2</v>
      </c>
      <c r="B20" s="5">
        <f t="shared" si="0"/>
        <v>14</v>
      </c>
      <c r="C20" s="27"/>
      <c r="D20" s="27"/>
      <c r="E20" s="45"/>
      <c r="F20" s="14" t="s">
        <v>2</v>
      </c>
      <c r="G20" s="7">
        <f t="shared" si="1"/>
        <v>12</v>
      </c>
      <c r="H20" s="27"/>
      <c r="I20" s="183"/>
      <c r="J20" s="160" t="s">
        <v>2</v>
      </c>
      <c r="K20" s="5">
        <f t="shared" si="3"/>
        <v>16</v>
      </c>
      <c r="L20" s="27"/>
      <c r="M20" s="183"/>
      <c r="N20" s="14" t="s">
        <v>2</v>
      </c>
      <c r="O20" s="7">
        <f t="shared" si="2"/>
        <v>14</v>
      </c>
      <c r="P20" s="27"/>
      <c r="Q20" s="217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</row>
    <row r="21" spans="1:32" s="129" customFormat="1" ht="25.5" customHeight="1" x14ac:dyDescent="0.25">
      <c r="A21" s="33" t="s">
        <v>3</v>
      </c>
      <c r="B21" s="5">
        <f t="shared" si="0"/>
        <v>15</v>
      </c>
      <c r="C21" s="31"/>
      <c r="D21" s="31"/>
      <c r="E21" s="170" t="s">
        <v>57</v>
      </c>
      <c r="F21" s="33" t="s">
        <v>3</v>
      </c>
      <c r="G21" s="7">
        <f t="shared" si="1"/>
        <v>13</v>
      </c>
      <c r="H21" s="150"/>
      <c r="I21" s="180"/>
      <c r="J21" s="87" t="s">
        <v>3</v>
      </c>
      <c r="K21" s="5">
        <f t="shared" si="3"/>
        <v>17</v>
      </c>
      <c r="L21" s="308"/>
      <c r="M21" s="273" t="s">
        <v>105</v>
      </c>
      <c r="N21" s="33" t="s">
        <v>3</v>
      </c>
      <c r="O21" s="7">
        <f t="shared" si="2"/>
        <v>15</v>
      </c>
      <c r="P21" s="31"/>
      <c r="Q21" s="216" t="s">
        <v>36</v>
      </c>
    </row>
    <row r="22" spans="1:32" ht="19.5" customHeight="1" x14ac:dyDescent="0.25">
      <c r="A22" s="13" t="s">
        <v>6</v>
      </c>
      <c r="B22" s="5">
        <f t="shared" si="0"/>
        <v>16</v>
      </c>
      <c r="C22" s="26"/>
      <c r="D22" s="26"/>
      <c r="E22" s="172" t="s">
        <v>93</v>
      </c>
      <c r="F22" s="13" t="s">
        <v>6</v>
      </c>
      <c r="G22" s="7">
        <f t="shared" si="1"/>
        <v>14</v>
      </c>
      <c r="H22" s="150"/>
      <c r="J22" s="62" t="s">
        <v>6</v>
      </c>
      <c r="K22" s="5">
        <f t="shared" si="3"/>
        <v>18</v>
      </c>
      <c r="L22" s="309"/>
      <c r="M22" s="243"/>
      <c r="N22" s="13" t="s">
        <v>6</v>
      </c>
      <c r="O22" s="7">
        <f t="shared" si="2"/>
        <v>16</v>
      </c>
      <c r="P22" s="63"/>
      <c r="Q22" s="241" t="s">
        <v>106</v>
      </c>
    </row>
    <row r="23" spans="1:32" x14ac:dyDescent="0.25">
      <c r="A23" s="13" t="s">
        <v>4</v>
      </c>
      <c r="B23" s="5">
        <f t="shared" si="0"/>
        <v>17</v>
      </c>
      <c r="C23" s="26"/>
      <c r="D23" s="26"/>
      <c r="E23" s="180" t="s">
        <v>54</v>
      </c>
      <c r="F23" s="13" t="s">
        <v>4</v>
      </c>
      <c r="G23" s="7">
        <f t="shared" si="1"/>
        <v>15</v>
      </c>
      <c r="H23" s="150"/>
      <c r="I23" s="180" t="s">
        <v>98</v>
      </c>
      <c r="J23" s="62" t="s">
        <v>4</v>
      </c>
      <c r="K23" s="5">
        <f t="shared" si="3"/>
        <v>19</v>
      </c>
      <c r="L23" s="309"/>
      <c r="M23" s="180" t="s">
        <v>63</v>
      </c>
      <c r="N23" s="13" t="s">
        <v>4</v>
      </c>
      <c r="O23" s="7">
        <f t="shared" si="2"/>
        <v>17</v>
      </c>
      <c r="P23" s="67"/>
      <c r="Q23" s="43" t="s">
        <v>112</v>
      </c>
    </row>
    <row r="24" spans="1:32" ht="24" customHeight="1" x14ac:dyDescent="0.25">
      <c r="A24" s="13" t="s">
        <v>5</v>
      </c>
      <c r="B24" s="5">
        <f t="shared" si="0"/>
        <v>18</v>
      </c>
      <c r="C24" s="26"/>
      <c r="D24" s="26"/>
      <c r="E24" s="175"/>
      <c r="F24" s="13" t="s">
        <v>5</v>
      </c>
      <c r="G24" s="7">
        <f t="shared" si="1"/>
        <v>16</v>
      </c>
      <c r="H24" s="150"/>
      <c r="I24" s="187"/>
      <c r="J24" s="62" t="s">
        <v>5</v>
      </c>
      <c r="K24" s="5">
        <f t="shared" si="3"/>
        <v>20</v>
      </c>
      <c r="L24" s="309"/>
      <c r="M24" s="193" t="s">
        <v>78</v>
      </c>
      <c r="N24" s="13" t="s">
        <v>5</v>
      </c>
      <c r="O24" s="7">
        <f t="shared" si="2"/>
        <v>18</v>
      </c>
      <c r="P24" s="67"/>
      <c r="Q24" s="185" t="s">
        <v>110</v>
      </c>
    </row>
    <row r="25" spans="1:32" ht="20.25" customHeight="1" x14ac:dyDescent="0.25">
      <c r="A25" s="13" t="s">
        <v>1</v>
      </c>
      <c r="B25" s="5">
        <f t="shared" si="0"/>
        <v>19</v>
      </c>
      <c r="C25" s="26"/>
      <c r="D25" s="26"/>
      <c r="E25" s="172" t="s">
        <v>59</v>
      </c>
      <c r="F25" s="13" t="s">
        <v>1</v>
      </c>
      <c r="G25" s="7">
        <f t="shared" si="1"/>
        <v>17</v>
      </c>
      <c r="H25" s="150"/>
      <c r="I25" s="43" t="s">
        <v>61</v>
      </c>
      <c r="J25" s="62" t="s">
        <v>1</v>
      </c>
      <c r="K25" s="5">
        <f t="shared" si="3"/>
        <v>21</v>
      </c>
      <c r="L25" s="310"/>
      <c r="M25" s="165" t="s">
        <v>77</v>
      </c>
      <c r="N25" s="13" t="s">
        <v>1</v>
      </c>
      <c r="O25" s="7">
        <f t="shared" si="2"/>
        <v>19</v>
      </c>
      <c r="P25" s="67"/>
      <c r="Q25" s="189" t="s">
        <v>111</v>
      </c>
    </row>
    <row r="26" spans="1:32" ht="8.25" customHeight="1" x14ac:dyDescent="0.25">
      <c r="A26" s="14" t="s">
        <v>2</v>
      </c>
      <c r="B26" s="5">
        <f t="shared" si="0"/>
        <v>20</v>
      </c>
      <c r="C26" s="51"/>
      <c r="D26" s="51"/>
      <c r="E26" s="176"/>
      <c r="F26" s="50" t="s">
        <v>2</v>
      </c>
      <c r="G26" s="7">
        <f t="shared" si="1"/>
        <v>18</v>
      </c>
      <c r="H26" s="51"/>
      <c r="I26" s="188"/>
      <c r="J26" s="161" t="s">
        <v>2</v>
      </c>
      <c r="K26" s="5">
        <f t="shared" si="3"/>
        <v>22</v>
      </c>
      <c r="L26" s="51"/>
      <c r="M26" s="52"/>
      <c r="N26" s="50" t="s">
        <v>2</v>
      </c>
      <c r="O26" s="7">
        <f t="shared" si="2"/>
        <v>20</v>
      </c>
      <c r="P26" s="51"/>
      <c r="Q26" s="188"/>
    </row>
    <row r="27" spans="1:32" s="1" customFormat="1" ht="9.75" customHeight="1" x14ac:dyDescent="0.25">
      <c r="A27" s="14" t="s">
        <v>2</v>
      </c>
      <c r="B27" s="5">
        <f t="shared" si="0"/>
        <v>21</v>
      </c>
      <c r="C27" s="27"/>
      <c r="D27" s="27"/>
      <c r="E27" s="45"/>
      <c r="F27" s="14" t="s">
        <v>2</v>
      </c>
      <c r="G27" s="7">
        <f t="shared" si="1"/>
        <v>19</v>
      </c>
      <c r="H27" s="27"/>
      <c r="I27" s="183"/>
      <c r="J27" s="160" t="s">
        <v>2</v>
      </c>
      <c r="K27" s="5">
        <f t="shared" si="3"/>
        <v>23</v>
      </c>
      <c r="L27" s="27"/>
      <c r="M27" s="183"/>
      <c r="N27" s="14" t="s">
        <v>2</v>
      </c>
      <c r="O27" s="7">
        <f t="shared" si="2"/>
        <v>21</v>
      </c>
      <c r="P27" s="27"/>
      <c r="Q27" s="183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</row>
    <row r="28" spans="1:32" s="129" customFormat="1" ht="17.25" customHeight="1" x14ac:dyDescent="0.25">
      <c r="A28" s="33" t="s">
        <v>3</v>
      </c>
      <c r="B28" s="5">
        <f t="shared" si="0"/>
        <v>22</v>
      </c>
      <c r="C28" s="31"/>
      <c r="D28" s="7"/>
      <c r="E28" s="335" t="s">
        <v>143</v>
      </c>
      <c r="F28" s="33" t="s">
        <v>3</v>
      </c>
      <c r="G28" s="7">
        <f t="shared" si="1"/>
        <v>20</v>
      </c>
      <c r="I28" s="270" t="s">
        <v>100</v>
      </c>
      <c r="J28" s="87" t="s">
        <v>3</v>
      </c>
      <c r="K28" s="5">
        <f t="shared" si="3"/>
        <v>24</v>
      </c>
      <c r="L28" s="7"/>
      <c r="M28" s="177" t="s">
        <v>34</v>
      </c>
      <c r="N28" s="87" t="s">
        <v>3</v>
      </c>
      <c r="O28" s="7">
        <f t="shared" si="2"/>
        <v>22</v>
      </c>
      <c r="P28" s="305" t="s">
        <v>20</v>
      </c>
      <c r="Q28" s="196"/>
    </row>
    <row r="29" spans="1:32" ht="19.5" customHeight="1" x14ac:dyDescent="0.25">
      <c r="A29" s="13" t="s">
        <v>6</v>
      </c>
      <c r="B29" s="5">
        <f t="shared" si="0"/>
        <v>23</v>
      </c>
      <c r="C29" s="26"/>
      <c r="D29" s="26"/>
      <c r="E29" s="66"/>
      <c r="F29" s="13" t="s">
        <v>6</v>
      </c>
      <c r="G29" s="7">
        <f t="shared" si="1"/>
        <v>21</v>
      </c>
      <c r="J29" s="62" t="s">
        <v>6</v>
      </c>
      <c r="K29" s="5">
        <f t="shared" si="3"/>
        <v>25</v>
      </c>
      <c r="L29" s="7"/>
      <c r="M29" s="223"/>
      <c r="N29" s="62" t="s">
        <v>6</v>
      </c>
      <c r="O29" s="7">
        <f t="shared" si="2"/>
        <v>23</v>
      </c>
      <c r="P29" s="306"/>
      <c r="Q29" s="197"/>
    </row>
    <row r="30" spans="1:32" ht="21.75" customHeight="1" x14ac:dyDescent="0.25">
      <c r="A30" s="13" t="s">
        <v>4</v>
      </c>
      <c r="B30" s="5">
        <f t="shared" si="0"/>
        <v>24</v>
      </c>
      <c r="C30" s="26"/>
      <c r="D30" s="26"/>
      <c r="E30" s="196" t="s">
        <v>58</v>
      </c>
      <c r="F30" s="13" t="s">
        <v>4</v>
      </c>
      <c r="G30" s="7">
        <f t="shared" si="1"/>
        <v>22</v>
      </c>
      <c r="I30" s="236" t="s">
        <v>55</v>
      </c>
      <c r="J30" s="62" t="s">
        <v>4</v>
      </c>
      <c r="K30" s="5">
        <f t="shared" si="3"/>
        <v>26</v>
      </c>
      <c r="L30" s="7"/>
      <c r="M30" s="222"/>
      <c r="N30" s="62" t="s">
        <v>4</v>
      </c>
      <c r="O30" s="7">
        <f t="shared" si="2"/>
        <v>24</v>
      </c>
      <c r="P30" s="306"/>
      <c r="Q30" s="197"/>
    </row>
    <row r="31" spans="1:32" ht="21.75" customHeight="1" x14ac:dyDescent="0.25">
      <c r="A31" s="13" t="s">
        <v>5</v>
      </c>
      <c r="B31" s="5">
        <f t="shared" si="0"/>
        <v>25</v>
      </c>
      <c r="C31" s="26"/>
      <c r="D31" s="26"/>
      <c r="E31" s="178"/>
      <c r="F31" s="13" t="s">
        <v>5</v>
      </c>
      <c r="G31" s="7">
        <f t="shared" si="1"/>
        <v>23</v>
      </c>
      <c r="I31" s="178"/>
      <c r="J31" s="62" t="s">
        <v>5</v>
      </c>
      <c r="K31" s="5">
        <f t="shared" si="3"/>
        <v>27</v>
      </c>
      <c r="L31" s="7"/>
      <c r="M31" s="228"/>
      <c r="N31" s="62" t="s">
        <v>5</v>
      </c>
      <c r="O31" s="7">
        <f t="shared" si="2"/>
        <v>25</v>
      </c>
      <c r="P31" s="306"/>
      <c r="Q31" s="49"/>
    </row>
    <row r="32" spans="1:32" ht="18.75" customHeight="1" x14ac:dyDescent="0.25">
      <c r="A32" s="13" t="s">
        <v>1</v>
      </c>
      <c r="B32" s="5">
        <f t="shared" si="0"/>
        <v>26</v>
      </c>
      <c r="C32" s="26"/>
      <c r="D32" s="26"/>
      <c r="E32" s="179"/>
      <c r="F32" s="13" t="s">
        <v>1</v>
      </c>
      <c r="G32" s="7">
        <f t="shared" si="1"/>
        <v>24</v>
      </c>
      <c r="I32" s="189" t="s">
        <v>62</v>
      </c>
      <c r="J32" s="62" t="s">
        <v>1</v>
      </c>
      <c r="K32" s="5">
        <f t="shared" si="3"/>
        <v>28</v>
      </c>
      <c r="L32" s="7"/>
      <c r="M32" s="274" t="s">
        <v>107</v>
      </c>
      <c r="N32" s="62" t="s">
        <v>1</v>
      </c>
      <c r="O32" s="7">
        <f t="shared" si="2"/>
        <v>26</v>
      </c>
      <c r="P32" s="307"/>
      <c r="Q32" s="49"/>
    </row>
    <row r="33" spans="1:32" ht="9" customHeight="1" x14ac:dyDescent="0.25">
      <c r="A33" s="14" t="s">
        <v>2</v>
      </c>
      <c r="B33" s="5">
        <f t="shared" si="0"/>
        <v>27</v>
      </c>
      <c r="C33" s="51"/>
      <c r="D33" s="51"/>
      <c r="E33" s="156"/>
      <c r="F33" s="50" t="s">
        <v>2</v>
      </c>
      <c r="G33" s="7">
        <f t="shared" si="1"/>
        <v>25</v>
      </c>
      <c r="H33" s="57"/>
      <c r="I33" s="190"/>
      <c r="J33" s="161" t="s">
        <v>2</v>
      </c>
      <c r="K33" s="5">
        <f t="shared" si="3"/>
        <v>29</v>
      </c>
      <c r="L33" s="51"/>
      <c r="M33" s="53"/>
      <c r="N33" s="50" t="s">
        <v>2</v>
      </c>
      <c r="O33" s="7">
        <f t="shared" si="2"/>
        <v>27</v>
      </c>
      <c r="P33" s="51"/>
      <c r="Q33" s="54"/>
    </row>
    <row r="34" spans="1:32" s="1" customFormat="1" ht="9" customHeight="1" x14ac:dyDescent="0.25">
      <c r="A34" s="14" t="s">
        <v>2</v>
      </c>
      <c r="B34" s="5">
        <f t="shared" si="0"/>
        <v>28</v>
      </c>
      <c r="C34" s="27"/>
      <c r="D34" s="28"/>
      <c r="E34" s="39"/>
      <c r="F34" s="14" t="s">
        <v>2</v>
      </c>
      <c r="G34" s="7">
        <f t="shared" si="1"/>
        <v>26</v>
      </c>
      <c r="H34" s="27"/>
      <c r="I34" s="183"/>
      <c r="J34" s="160" t="s">
        <v>2</v>
      </c>
      <c r="K34" s="5"/>
      <c r="L34" s="27"/>
      <c r="M34" s="183"/>
      <c r="N34" s="14" t="s">
        <v>2</v>
      </c>
      <c r="O34" s="7">
        <f t="shared" si="2"/>
        <v>28</v>
      </c>
      <c r="P34" s="51"/>
      <c r="Q34" s="24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</row>
    <row r="35" spans="1:32" s="129" customFormat="1" ht="12.75" customHeight="1" x14ac:dyDescent="0.25">
      <c r="A35" s="33" t="s">
        <v>3</v>
      </c>
      <c r="B35" s="5">
        <f t="shared" si="0"/>
        <v>29</v>
      </c>
      <c r="C35" s="31"/>
      <c r="D35" s="131"/>
      <c r="E35" s="177" t="s">
        <v>92</v>
      </c>
      <c r="F35" s="33" t="s">
        <v>3</v>
      </c>
      <c r="G35" s="7">
        <f t="shared" si="1"/>
        <v>27</v>
      </c>
      <c r="H35" s="311" t="s">
        <v>26</v>
      </c>
      <c r="I35" s="239"/>
      <c r="J35" s="87" t="s">
        <v>3</v>
      </c>
      <c r="K35" s="5"/>
      <c r="L35" s="141"/>
      <c r="M35" s="198"/>
      <c r="N35" s="87" t="s">
        <v>3</v>
      </c>
      <c r="O35" s="7">
        <f t="shared" si="2"/>
        <v>29</v>
      </c>
      <c r="P35" s="311" t="s">
        <v>20</v>
      </c>
      <c r="Q35" s="130"/>
    </row>
    <row r="36" spans="1:32" ht="15" customHeight="1" x14ac:dyDescent="0.25">
      <c r="A36" s="13" t="s">
        <v>6</v>
      </c>
      <c r="B36" s="5">
        <f t="shared" si="0"/>
        <v>30</v>
      </c>
      <c r="C36" s="26"/>
      <c r="D36" s="29"/>
      <c r="E36" s="267" t="s">
        <v>95</v>
      </c>
      <c r="F36" s="13" t="s">
        <v>18</v>
      </c>
      <c r="G36" s="7">
        <f t="shared" si="1"/>
        <v>28</v>
      </c>
      <c r="H36" s="312"/>
      <c r="J36" s="62" t="s">
        <v>6</v>
      </c>
      <c r="K36" s="5"/>
      <c r="L36" s="141"/>
      <c r="M36" s="223"/>
      <c r="N36" s="62" t="s">
        <v>6</v>
      </c>
      <c r="O36" s="7">
        <f t="shared" si="2"/>
        <v>30</v>
      </c>
      <c r="P36" s="312"/>
      <c r="Q36" s="23"/>
    </row>
    <row r="37" spans="1:32" ht="15.75" customHeight="1" thickBot="1" x14ac:dyDescent="0.3">
      <c r="A37" s="16" t="s">
        <v>4</v>
      </c>
      <c r="B37" s="5">
        <f t="shared" si="0"/>
        <v>31</v>
      </c>
      <c r="C37" s="26"/>
      <c r="D37" s="29"/>
      <c r="E37" s="38"/>
      <c r="F37" s="13" t="s">
        <v>4</v>
      </c>
      <c r="G37" s="7">
        <f t="shared" si="1"/>
        <v>29</v>
      </c>
      <c r="H37" s="312"/>
      <c r="I37" s="191"/>
      <c r="J37" s="62" t="s">
        <v>4</v>
      </c>
      <c r="K37" s="5"/>
      <c r="L37" s="141"/>
      <c r="M37" s="147"/>
      <c r="N37" s="62" t="s">
        <v>4</v>
      </c>
      <c r="O37" s="7"/>
      <c r="P37" s="312"/>
      <c r="Q37" s="23"/>
    </row>
    <row r="38" spans="1:32" ht="13.5" customHeight="1" x14ac:dyDescent="0.25">
      <c r="A38" s="80"/>
      <c r="B38" s="74"/>
      <c r="C38" s="75"/>
      <c r="D38" s="75"/>
      <c r="E38" s="157"/>
      <c r="F38" s="77" t="s">
        <v>5</v>
      </c>
      <c r="G38" s="7">
        <f t="shared" si="1"/>
        <v>30</v>
      </c>
      <c r="H38" s="312"/>
      <c r="I38" s="192"/>
      <c r="J38" s="143" t="s">
        <v>5</v>
      </c>
      <c r="K38" s="5"/>
      <c r="L38" s="141"/>
      <c r="M38" s="59"/>
      <c r="N38" s="143" t="s">
        <v>5</v>
      </c>
      <c r="O38" s="7"/>
      <c r="P38" s="312"/>
      <c r="Q38" s="76"/>
    </row>
    <row r="39" spans="1:32" ht="15.75" thickBot="1" x14ac:dyDescent="0.3">
      <c r="A39" s="79"/>
      <c r="B39" s="17"/>
      <c r="C39" s="17"/>
      <c r="D39" s="17"/>
      <c r="E39" s="41"/>
      <c r="F39" s="16" t="s">
        <v>1</v>
      </c>
      <c r="G39" s="7"/>
      <c r="H39" s="313"/>
      <c r="I39" s="18"/>
      <c r="J39" s="144" t="s">
        <v>1</v>
      </c>
      <c r="K39" s="7"/>
      <c r="L39" s="141"/>
      <c r="M39" s="78"/>
      <c r="N39" s="144" t="s">
        <v>1</v>
      </c>
      <c r="O39" s="7"/>
      <c r="P39" s="313"/>
      <c r="Q39" s="18"/>
    </row>
    <row r="40" spans="1:32" ht="7.5" customHeight="1" thickBot="1" x14ac:dyDescent="0.3">
      <c r="A40" s="117" t="s">
        <v>2</v>
      </c>
      <c r="B40" s="118"/>
      <c r="C40" s="119"/>
      <c r="D40" s="119"/>
      <c r="E40" s="120"/>
      <c r="F40" s="121" t="s">
        <v>2</v>
      </c>
      <c r="G40" s="7"/>
      <c r="H40" s="122"/>
      <c r="I40" s="123"/>
      <c r="J40" s="121" t="s">
        <v>2</v>
      </c>
      <c r="K40" s="122"/>
      <c r="L40" s="145"/>
      <c r="M40" s="146"/>
      <c r="N40" s="121" t="s">
        <v>2</v>
      </c>
      <c r="O40" s="118"/>
      <c r="P40" s="119"/>
      <c r="Q40" s="124"/>
    </row>
    <row r="41" spans="1:32" x14ac:dyDescent="0.25">
      <c r="M41" s="58"/>
      <c r="N41" s="58"/>
      <c r="O41" s="70"/>
      <c r="P41" s="70"/>
      <c r="Q41" s="58"/>
    </row>
  </sheetData>
  <mergeCells count="8">
    <mergeCell ref="A1:Q1"/>
    <mergeCell ref="P28:P32"/>
    <mergeCell ref="L21:L25"/>
    <mergeCell ref="H35:H39"/>
    <mergeCell ref="P35:P39"/>
    <mergeCell ref="D14:D18"/>
    <mergeCell ref="C14:C18"/>
    <mergeCell ref="C7:C1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W42"/>
  <sheetViews>
    <sheetView zoomScaleNormal="100" workbookViewId="0">
      <selection sqref="A1:Q1"/>
    </sheetView>
  </sheetViews>
  <sheetFormatPr defaultRowHeight="15" x14ac:dyDescent="0.25"/>
  <cols>
    <col min="1" max="1" width="4.28515625" customWidth="1"/>
    <col min="2" max="2" width="4.28515625" style="3" customWidth="1"/>
    <col min="3" max="3" width="2.5703125" style="2" customWidth="1"/>
    <col min="4" max="4" width="31.7109375" customWidth="1"/>
    <col min="5" max="5" width="4.5703125" customWidth="1"/>
    <col min="6" max="6" width="4.42578125" style="3" customWidth="1"/>
    <col min="7" max="8" width="2.42578125" style="3" customWidth="1"/>
    <col min="9" max="9" width="35.140625" customWidth="1"/>
    <col min="10" max="10" width="4.28515625" customWidth="1"/>
    <col min="11" max="11" width="4.42578125" style="3" customWidth="1"/>
    <col min="12" max="12" width="2.28515625" style="2" customWidth="1"/>
    <col min="13" max="13" width="32.7109375" customWidth="1"/>
    <col min="14" max="14" width="4.28515625" customWidth="1"/>
    <col min="15" max="15" width="4.28515625" style="2" customWidth="1"/>
    <col min="16" max="16" width="2.140625" style="2" customWidth="1"/>
    <col min="17" max="17" width="33.140625" customWidth="1"/>
    <col min="18" max="18" width="11.42578125" style="129" customWidth="1"/>
    <col min="19" max="19" width="27.7109375" style="129" customWidth="1"/>
    <col min="20" max="20" width="5.140625" style="129" customWidth="1"/>
    <col min="21" max="49" width="9.140625" style="129"/>
  </cols>
  <sheetData>
    <row r="1" spans="1:49" ht="21.75" thickBot="1" x14ac:dyDescent="0.4">
      <c r="A1" s="323" t="s">
        <v>139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5"/>
    </row>
    <row r="2" spans="1:49" ht="21.75" thickBot="1" x14ac:dyDescent="0.4">
      <c r="A2" s="90"/>
      <c r="B2" s="95"/>
      <c r="C2" s="95"/>
      <c r="D2" s="91" t="s">
        <v>23</v>
      </c>
      <c r="E2" s="94"/>
      <c r="F2" s="94"/>
      <c r="G2" s="94"/>
      <c r="H2" s="94"/>
      <c r="I2" s="92" t="s">
        <v>24</v>
      </c>
      <c r="J2" s="95"/>
      <c r="K2" s="95"/>
      <c r="L2" s="95"/>
      <c r="M2" s="93" t="s">
        <v>25</v>
      </c>
      <c r="N2" s="95"/>
      <c r="O2" s="95"/>
      <c r="P2" s="95"/>
      <c r="Q2" s="99" t="s">
        <v>37</v>
      </c>
    </row>
    <row r="3" spans="1:49" ht="21.75" thickBot="1" x14ac:dyDescent="0.4">
      <c r="A3" s="90"/>
      <c r="B3" s="95"/>
      <c r="C3" s="95"/>
      <c r="D3" s="101" t="s">
        <v>28</v>
      </c>
      <c r="E3" s="100"/>
      <c r="F3" s="100"/>
      <c r="G3" s="100"/>
      <c r="H3" s="100"/>
      <c r="I3" s="104" t="s">
        <v>29</v>
      </c>
      <c r="J3" s="95"/>
      <c r="K3" s="95"/>
      <c r="L3" s="95"/>
      <c r="M3" s="166" t="s">
        <v>35</v>
      </c>
      <c r="N3" s="95"/>
      <c r="O3" s="95"/>
      <c r="P3" s="95"/>
      <c r="Q3" s="102"/>
    </row>
    <row r="4" spans="1:49" ht="15" customHeight="1" x14ac:dyDescent="0.25">
      <c r="A4" s="11"/>
      <c r="B4" s="32"/>
      <c r="C4" s="12"/>
      <c r="D4" s="35" t="s">
        <v>10</v>
      </c>
      <c r="E4" s="11"/>
      <c r="F4" s="19"/>
      <c r="G4" s="19"/>
      <c r="H4" s="19"/>
      <c r="I4" s="42" t="s">
        <v>11</v>
      </c>
      <c r="J4" s="11"/>
      <c r="K4" s="32"/>
      <c r="L4" s="12"/>
      <c r="M4" s="42" t="s">
        <v>12</v>
      </c>
      <c r="N4" s="11"/>
      <c r="O4" s="12"/>
      <c r="P4" s="12"/>
      <c r="Q4" s="20" t="s">
        <v>13</v>
      </c>
      <c r="S4" s="132"/>
    </row>
    <row r="5" spans="1:49" ht="57" customHeight="1" x14ac:dyDescent="0.25">
      <c r="A5" s="108"/>
      <c r="B5" s="148"/>
      <c r="C5" s="109"/>
      <c r="D5" s="142"/>
      <c r="E5" s="108"/>
      <c r="F5" s="137"/>
      <c r="G5" s="137"/>
      <c r="H5" s="137"/>
      <c r="I5" s="149"/>
      <c r="J5" s="108"/>
      <c r="K5" s="148"/>
      <c r="L5" s="109"/>
      <c r="M5" s="149"/>
      <c r="N5" s="108"/>
      <c r="O5" s="109"/>
      <c r="P5" s="109"/>
      <c r="Q5" s="139"/>
      <c r="S5" s="132"/>
    </row>
    <row r="6" spans="1:49" s="1" customFormat="1" ht="8.25" customHeight="1" x14ac:dyDescent="0.25">
      <c r="A6" s="14" t="s">
        <v>2</v>
      </c>
      <c r="B6" s="8"/>
      <c r="C6" s="8"/>
      <c r="D6" s="37"/>
      <c r="E6" s="14" t="s">
        <v>2</v>
      </c>
      <c r="F6" s="8"/>
      <c r="G6" s="8"/>
      <c r="H6" s="8"/>
      <c r="I6" s="37"/>
      <c r="J6" s="14" t="s">
        <v>2</v>
      </c>
      <c r="K6" s="8"/>
      <c r="L6" s="8"/>
      <c r="M6" s="37"/>
      <c r="N6" s="14" t="s">
        <v>2</v>
      </c>
      <c r="O6" s="8"/>
      <c r="P6" s="8"/>
      <c r="Q6" s="22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</row>
    <row r="7" spans="1:49" s="1" customFormat="1" ht="9" customHeight="1" x14ac:dyDescent="0.25">
      <c r="A7" s="14" t="s">
        <v>2</v>
      </c>
      <c r="B7" s="8"/>
      <c r="C7" s="8"/>
      <c r="D7" s="37"/>
      <c r="E7" s="14" t="s">
        <v>2</v>
      </c>
      <c r="F7" s="8"/>
      <c r="G7" s="8"/>
      <c r="H7" s="8"/>
      <c r="I7" s="37"/>
      <c r="J7" s="14" t="s">
        <v>2</v>
      </c>
      <c r="K7" s="8"/>
      <c r="L7" s="8"/>
      <c r="M7" s="37"/>
      <c r="N7" s="14" t="s">
        <v>2</v>
      </c>
      <c r="O7" s="8"/>
      <c r="P7" s="8"/>
      <c r="Q7" s="22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</row>
    <row r="8" spans="1:49" ht="20.25" customHeight="1" x14ac:dyDescent="0.25">
      <c r="A8" s="47" t="s">
        <v>3</v>
      </c>
      <c r="B8" s="48">
        <v>5</v>
      </c>
      <c r="C8" s="48"/>
      <c r="D8" s="44" t="s">
        <v>68</v>
      </c>
      <c r="E8" s="47" t="s">
        <v>3</v>
      </c>
      <c r="F8" s="48">
        <v>2</v>
      </c>
      <c r="G8" s="48"/>
      <c r="H8" s="82"/>
      <c r="I8" s="203"/>
      <c r="J8" s="47" t="s">
        <v>3</v>
      </c>
      <c r="K8" s="48">
        <v>2</v>
      </c>
      <c r="L8" s="85"/>
      <c r="M8" s="251" t="s">
        <v>118</v>
      </c>
      <c r="N8" s="47" t="s">
        <v>3</v>
      </c>
      <c r="O8" s="48">
        <v>6</v>
      </c>
      <c r="P8" s="327" t="s">
        <v>21</v>
      </c>
      <c r="Q8" s="182"/>
    </row>
    <row r="9" spans="1:49" ht="23.25" customHeight="1" x14ac:dyDescent="0.25">
      <c r="A9" s="47" t="s">
        <v>6</v>
      </c>
      <c r="B9" s="48">
        <v>6</v>
      </c>
      <c r="C9" s="48"/>
      <c r="D9" s="66"/>
      <c r="E9" s="47" t="s">
        <v>6</v>
      </c>
      <c r="F9" s="48">
        <v>3</v>
      </c>
      <c r="G9" s="48"/>
      <c r="H9" s="82"/>
      <c r="I9" s="66"/>
      <c r="J9" s="47" t="s">
        <v>6</v>
      </c>
      <c r="K9" s="48">
        <v>3</v>
      </c>
      <c r="L9" s="85"/>
      <c r="N9" s="47" t="s">
        <v>6</v>
      </c>
      <c r="O9" s="48">
        <v>7</v>
      </c>
      <c r="P9" s="328"/>
    </row>
    <row r="10" spans="1:49" ht="22.5" customHeight="1" x14ac:dyDescent="0.25">
      <c r="A10" s="13" t="s">
        <v>4</v>
      </c>
      <c r="B10" s="48">
        <f t="shared" ref="B10:B33" si="0">B9+1</f>
        <v>7</v>
      </c>
      <c r="C10" s="5"/>
      <c r="E10" s="13" t="s">
        <v>4</v>
      </c>
      <c r="F10" s="7">
        <v>4</v>
      </c>
      <c r="G10" s="7"/>
      <c r="H10" s="82"/>
      <c r="I10" s="223"/>
      <c r="J10" s="13" t="s">
        <v>4</v>
      </c>
      <c r="K10" s="7">
        <v>4</v>
      </c>
      <c r="L10" s="85"/>
      <c r="M10" s="245"/>
      <c r="N10" s="13" t="s">
        <v>4</v>
      </c>
      <c r="O10" s="48">
        <f t="shared" ref="O10:O22" si="1">O9+1</f>
        <v>8</v>
      </c>
      <c r="P10" s="328"/>
    </row>
    <row r="11" spans="1:49" ht="19.5" customHeight="1" x14ac:dyDescent="0.25">
      <c r="A11" s="13" t="s">
        <v>5</v>
      </c>
      <c r="B11" s="48">
        <f t="shared" si="0"/>
        <v>8</v>
      </c>
      <c r="C11" s="5"/>
      <c r="D11" s="168"/>
      <c r="E11" s="13" t="s">
        <v>5</v>
      </c>
      <c r="F11" s="7">
        <f>F10+1</f>
        <v>5</v>
      </c>
      <c r="G11" s="7"/>
      <c r="H11" s="82"/>
      <c r="I11" s="279" t="s">
        <v>67</v>
      </c>
      <c r="J11" s="13" t="s">
        <v>5</v>
      </c>
      <c r="K11" s="7">
        <v>5</v>
      </c>
      <c r="L11" s="85"/>
      <c r="M11" s="280" t="s">
        <v>87</v>
      </c>
      <c r="N11" s="13" t="s">
        <v>5</v>
      </c>
      <c r="O11" s="48">
        <f t="shared" si="1"/>
        <v>9</v>
      </c>
      <c r="P11" s="328"/>
    </row>
    <row r="12" spans="1:49" ht="24" customHeight="1" x14ac:dyDescent="0.25">
      <c r="A12" s="13" t="s">
        <v>1</v>
      </c>
      <c r="B12" s="48">
        <f t="shared" si="0"/>
        <v>9</v>
      </c>
      <c r="C12" s="5"/>
      <c r="D12" s="277" t="s">
        <v>86</v>
      </c>
      <c r="E12" s="13" t="s">
        <v>1</v>
      </c>
      <c r="F12" s="7">
        <f t="shared" ref="F12:F35" si="2">F11+1</f>
        <v>6</v>
      </c>
      <c r="G12" s="7"/>
      <c r="H12" s="82"/>
      <c r="I12" s="248"/>
      <c r="J12" s="13" t="s">
        <v>1</v>
      </c>
      <c r="K12" s="7">
        <v>6</v>
      </c>
      <c r="L12" s="85"/>
      <c r="M12" s="44"/>
      <c r="N12" s="13" t="s">
        <v>1</v>
      </c>
      <c r="O12" s="48">
        <f t="shared" si="1"/>
        <v>10</v>
      </c>
      <c r="P12" s="329"/>
      <c r="Q12" s="43"/>
    </row>
    <row r="13" spans="1:49" s="1" customFormat="1" ht="6.75" customHeight="1" x14ac:dyDescent="0.25">
      <c r="A13" s="14" t="s">
        <v>2</v>
      </c>
      <c r="B13" s="48">
        <f t="shared" si="0"/>
        <v>10</v>
      </c>
      <c r="C13" s="8"/>
      <c r="D13" s="169"/>
      <c r="E13" s="14" t="s">
        <v>2</v>
      </c>
      <c r="F13" s="7">
        <f t="shared" si="2"/>
        <v>7</v>
      </c>
      <c r="G13" s="8"/>
      <c r="H13" s="8"/>
      <c r="I13" s="202"/>
      <c r="J13" s="14" t="s">
        <v>2</v>
      </c>
      <c r="K13" s="7">
        <v>7</v>
      </c>
      <c r="L13" s="8"/>
      <c r="M13" s="202"/>
      <c r="N13" s="14" t="s">
        <v>2</v>
      </c>
      <c r="O13" s="48">
        <f t="shared" si="1"/>
        <v>11</v>
      </c>
      <c r="P13" s="8"/>
      <c r="Q13" s="183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</row>
    <row r="14" spans="1:49" s="1" customFormat="1" ht="7.5" customHeight="1" x14ac:dyDescent="0.25">
      <c r="A14" s="14" t="s">
        <v>2</v>
      </c>
      <c r="B14" s="48">
        <f t="shared" si="0"/>
        <v>11</v>
      </c>
      <c r="C14" s="8"/>
      <c r="D14" s="169"/>
      <c r="E14" s="14" t="s">
        <v>2</v>
      </c>
      <c r="F14" s="7">
        <f t="shared" si="2"/>
        <v>8</v>
      </c>
      <c r="G14" s="8"/>
      <c r="H14" s="8"/>
      <c r="I14" s="202"/>
      <c r="J14" s="14" t="s">
        <v>2</v>
      </c>
      <c r="K14" s="7">
        <v>8</v>
      </c>
      <c r="L14" s="8"/>
      <c r="M14" s="202"/>
      <c r="N14" s="14" t="s">
        <v>2</v>
      </c>
      <c r="O14" s="48">
        <f t="shared" si="1"/>
        <v>12</v>
      </c>
      <c r="P14" s="8"/>
      <c r="Q14" s="183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</row>
    <row r="15" spans="1:49" ht="18.75" customHeight="1" x14ac:dyDescent="0.25">
      <c r="A15" s="47" t="s">
        <v>3</v>
      </c>
      <c r="B15" s="48">
        <f t="shared" si="0"/>
        <v>12</v>
      </c>
      <c r="C15" s="48"/>
      <c r="D15" s="175" t="s">
        <v>70</v>
      </c>
      <c r="E15" s="47" t="s">
        <v>3</v>
      </c>
      <c r="F15" s="7">
        <f t="shared" si="2"/>
        <v>9</v>
      </c>
      <c r="G15" s="152"/>
      <c r="H15" s="82"/>
      <c r="I15" s="205"/>
      <c r="J15" s="61" t="s">
        <v>3</v>
      </c>
      <c r="K15" s="7">
        <v>9</v>
      </c>
      <c r="L15" s="141"/>
      <c r="M15" s="177" t="s">
        <v>79</v>
      </c>
      <c r="N15" s="47" t="s">
        <v>3</v>
      </c>
      <c r="O15" s="48">
        <f t="shared" si="1"/>
        <v>13</v>
      </c>
      <c r="P15" s="4"/>
      <c r="Q15" s="287" t="s">
        <v>22</v>
      </c>
    </row>
    <row r="16" spans="1:49" ht="23.25" customHeight="1" x14ac:dyDescent="0.25">
      <c r="A16" s="13" t="s">
        <v>6</v>
      </c>
      <c r="B16" s="48">
        <f t="shared" si="0"/>
        <v>13</v>
      </c>
      <c r="C16" s="5"/>
      <c r="D16" s="175" t="s">
        <v>38</v>
      </c>
      <c r="E16" s="13" t="s">
        <v>6</v>
      </c>
      <c r="F16" s="7">
        <f t="shared" si="2"/>
        <v>10</v>
      </c>
      <c r="G16" s="152"/>
      <c r="H16" s="82"/>
      <c r="I16" s="200"/>
      <c r="J16" s="62" t="s">
        <v>6</v>
      </c>
      <c r="K16" s="7">
        <f t="shared" ref="K16:K36" si="3">K15+1</f>
        <v>10</v>
      </c>
      <c r="L16" s="141"/>
      <c r="M16" s="226" t="s">
        <v>119</v>
      </c>
      <c r="N16" s="13" t="s">
        <v>6</v>
      </c>
      <c r="O16" s="48">
        <f t="shared" si="1"/>
        <v>14</v>
      </c>
      <c r="P16" s="4"/>
      <c r="Q16" s="288"/>
    </row>
    <row r="17" spans="1:49" ht="21.75" customHeight="1" x14ac:dyDescent="0.25">
      <c r="A17" s="13" t="s">
        <v>4</v>
      </c>
      <c r="B17" s="48">
        <f t="shared" si="0"/>
        <v>14</v>
      </c>
      <c r="C17" s="5"/>
      <c r="E17" s="13" t="s">
        <v>4</v>
      </c>
      <c r="F17" s="7">
        <f t="shared" si="2"/>
        <v>11</v>
      </c>
      <c r="G17" s="152"/>
      <c r="H17" s="82"/>
      <c r="I17" s="204" t="s">
        <v>74</v>
      </c>
      <c r="J17" s="5" t="s">
        <v>4</v>
      </c>
      <c r="K17" s="7">
        <f t="shared" si="3"/>
        <v>11</v>
      </c>
      <c r="L17" s="141"/>
      <c r="M17" s="167"/>
      <c r="N17" s="13" t="s">
        <v>4</v>
      </c>
      <c r="O17" s="48">
        <f t="shared" si="1"/>
        <v>15</v>
      </c>
      <c r="P17" s="4"/>
      <c r="Q17" s="289"/>
    </row>
    <row r="18" spans="1:49" ht="26.25" customHeight="1" x14ac:dyDescent="0.25">
      <c r="A18" s="13" t="s">
        <v>5</v>
      </c>
      <c r="B18" s="48">
        <f t="shared" si="0"/>
        <v>15</v>
      </c>
      <c r="C18" s="5"/>
      <c r="E18" s="13" t="s">
        <v>5</v>
      </c>
      <c r="F18" s="7">
        <f t="shared" si="2"/>
        <v>12</v>
      </c>
      <c r="G18" s="152"/>
      <c r="H18" s="82"/>
      <c r="I18" s="215" t="s">
        <v>39</v>
      </c>
      <c r="J18" s="5" t="s">
        <v>5</v>
      </c>
      <c r="K18" s="7">
        <f t="shared" si="3"/>
        <v>12</v>
      </c>
      <c r="L18" s="141"/>
      <c r="M18" s="174"/>
      <c r="N18" s="13" t="s">
        <v>5</v>
      </c>
      <c r="O18" s="48">
        <f t="shared" si="1"/>
        <v>16</v>
      </c>
      <c r="P18" s="4"/>
      <c r="Q18" s="290"/>
    </row>
    <row r="19" spans="1:49" ht="19.5" customHeight="1" x14ac:dyDescent="0.25">
      <c r="A19" s="13" t="s">
        <v>1</v>
      </c>
      <c r="B19" s="48">
        <f t="shared" si="0"/>
        <v>16</v>
      </c>
      <c r="C19" s="5"/>
      <c r="D19" s="175" t="s">
        <v>48</v>
      </c>
      <c r="E19" s="13" t="s">
        <v>1</v>
      </c>
      <c r="F19" s="7">
        <f t="shared" si="2"/>
        <v>13</v>
      </c>
      <c r="G19" s="152"/>
      <c r="H19" s="82"/>
      <c r="I19" s="187" t="s">
        <v>117</v>
      </c>
      <c r="J19" s="5" t="s">
        <v>1</v>
      </c>
      <c r="K19" s="7">
        <f t="shared" si="3"/>
        <v>13</v>
      </c>
      <c r="L19" s="141"/>
      <c r="M19" s="210" t="s">
        <v>121</v>
      </c>
      <c r="N19" s="13" t="s">
        <v>1</v>
      </c>
      <c r="O19" s="48">
        <f t="shared" si="1"/>
        <v>17</v>
      </c>
      <c r="P19" s="4"/>
    </row>
    <row r="20" spans="1:49" s="1" customFormat="1" ht="7.5" customHeight="1" x14ac:dyDescent="0.25">
      <c r="A20" s="14" t="s">
        <v>2</v>
      </c>
      <c r="B20" s="48">
        <f t="shared" si="0"/>
        <v>17</v>
      </c>
      <c r="C20" s="8"/>
      <c r="D20" s="169"/>
      <c r="E20" s="14" t="s">
        <v>2</v>
      </c>
      <c r="F20" s="7">
        <f t="shared" si="2"/>
        <v>14</v>
      </c>
      <c r="G20" s="8"/>
      <c r="H20" s="8"/>
      <c r="I20" s="202"/>
      <c r="J20" s="14" t="s">
        <v>2</v>
      </c>
      <c r="K20" s="7">
        <f t="shared" si="3"/>
        <v>14</v>
      </c>
      <c r="L20" s="8"/>
      <c r="M20" s="202"/>
      <c r="N20" s="14" t="s">
        <v>2</v>
      </c>
      <c r="O20" s="48">
        <f t="shared" si="1"/>
        <v>18</v>
      </c>
      <c r="P20" s="8"/>
      <c r="Q20" s="291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</row>
    <row r="21" spans="1:49" s="1" customFormat="1" x14ac:dyDescent="0.25">
      <c r="A21" s="14" t="s">
        <v>2</v>
      </c>
      <c r="B21" s="48">
        <f t="shared" si="0"/>
        <v>18</v>
      </c>
      <c r="C21" s="8"/>
      <c r="D21" s="169"/>
      <c r="E21" s="14" t="s">
        <v>2</v>
      </c>
      <c r="F21" s="7">
        <f t="shared" si="2"/>
        <v>15</v>
      </c>
      <c r="G21" s="8"/>
      <c r="H21" s="8"/>
      <c r="I21" s="206"/>
      <c r="J21" s="14" t="s">
        <v>2</v>
      </c>
      <c r="K21" s="7">
        <f t="shared" si="3"/>
        <v>15</v>
      </c>
      <c r="L21" s="8"/>
      <c r="M21" s="207"/>
      <c r="N21" s="14" t="s">
        <v>2</v>
      </c>
      <c r="O21" s="48">
        <f t="shared" si="1"/>
        <v>19</v>
      </c>
      <c r="P21" s="8"/>
      <c r="Q21" s="292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</row>
    <row r="22" spans="1:49" ht="23.25" x14ac:dyDescent="0.25">
      <c r="A22" s="13" t="s">
        <v>3</v>
      </c>
      <c r="B22" s="48">
        <f t="shared" si="0"/>
        <v>19</v>
      </c>
      <c r="C22" s="151"/>
      <c r="D22" s="275" t="s">
        <v>75</v>
      </c>
      <c r="E22" s="47" t="s">
        <v>3</v>
      </c>
      <c r="F22" s="7">
        <f t="shared" si="2"/>
        <v>16</v>
      </c>
      <c r="G22" s="46"/>
      <c r="H22" s="311" t="s">
        <v>19</v>
      </c>
      <c r="I22" s="229"/>
      <c r="J22" s="61" t="s">
        <v>3</v>
      </c>
      <c r="K22" s="7">
        <f t="shared" si="3"/>
        <v>16</v>
      </c>
      <c r="L22" s="141"/>
      <c r="M22" s="281" t="s">
        <v>123</v>
      </c>
      <c r="N22" s="47" t="s">
        <v>3</v>
      </c>
      <c r="O22" s="48">
        <f t="shared" si="1"/>
        <v>20</v>
      </c>
      <c r="P22" s="4"/>
      <c r="Q22" s="293" t="s">
        <v>32</v>
      </c>
    </row>
    <row r="23" spans="1:49" ht="21" customHeight="1" x14ac:dyDescent="0.25">
      <c r="A23" s="13" t="s">
        <v>6</v>
      </c>
      <c r="B23" s="48">
        <f t="shared" si="0"/>
        <v>20</v>
      </c>
      <c r="C23" s="151"/>
      <c r="D23" s="221"/>
      <c r="E23" s="13" t="s">
        <v>6</v>
      </c>
      <c r="F23" s="7">
        <f t="shared" si="2"/>
        <v>17</v>
      </c>
      <c r="G23" s="46"/>
      <c r="H23" s="312"/>
      <c r="I23" s="64"/>
      <c r="J23" s="62" t="s">
        <v>6</v>
      </c>
      <c r="K23" s="7">
        <f t="shared" si="3"/>
        <v>17</v>
      </c>
      <c r="L23" s="141"/>
      <c r="M23" s="44"/>
      <c r="N23" s="13" t="s">
        <v>6</v>
      </c>
      <c r="O23" s="48">
        <v>21</v>
      </c>
      <c r="P23" s="4"/>
      <c r="Q23" s="294" t="s">
        <v>124</v>
      </c>
    </row>
    <row r="24" spans="1:49" ht="20.25" customHeight="1" x14ac:dyDescent="0.25">
      <c r="A24" s="13" t="s">
        <v>4</v>
      </c>
      <c r="B24" s="48">
        <f t="shared" si="0"/>
        <v>21</v>
      </c>
      <c r="C24" s="151"/>
      <c r="D24" s="201"/>
      <c r="E24" s="13" t="s">
        <v>4</v>
      </c>
      <c r="F24" s="7">
        <f t="shared" si="2"/>
        <v>18</v>
      </c>
      <c r="G24" s="46"/>
      <c r="H24" s="312"/>
      <c r="I24" s="179"/>
      <c r="J24" s="62" t="s">
        <v>4</v>
      </c>
      <c r="K24" s="7">
        <f t="shared" si="3"/>
        <v>18</v>
      </c>
      <c r="L24" s="141"/>
      <c r="N24" s="62" t="s">
        <v>4</v>
      </c>
      <c r="O24" s="48">
        <v>22</v>
      </c>
      <c r="P24" s="4"/>
      <c r="Q24" s="295"/>
    </row>
    <row r="25" spans="1:49" ht="21.75" customHeight="1" x14ac:dyDescent="0.25">
      <c r="A25" s="13" t="s">
        <v>5</v>
      </c>
      <c r="B25" s="48">
        <f t="shared" si="0"/>
        <v>22</v>
      </c>
      <c r="C25" s="151"/>
      <c r="D25" s="226"/>
      <c r="E25" s="13" t="s">
        <v>5</v>
      </c>
      <c r="F25" s="7">
        <f t="shared" si="2"/>
        <v>19</v>
      </c>
      <c r="G25" s="46"/>
      <c r="H25" s="312"/>
      <c r="I25" s="200"/>
      <c r="J25" s="62" t="s">
        <v>5</v>
      </c>
      <c r="K25" s="7">
        <f t="shared" si="3"/>
        <v>19</v>
      </c>
      <c r="L25" s="141"/>
      <c r="M25" s="215" t="s">
        <v>40</v>
      </c>
      <c r="N25" s="62" t="s">
        <v>5</v>
      </c>
      <c r="O25" s="48">
        <v>23</v>
      </c>
      <c r="P25" s="4"/>
      <c r="Q25" s="294" t="s">
        <v>125</v>
      </c>
      <c r="S25" s="246" t="s">
        <v>73</v>
      </c>
    </row>
    <row r="26" spans="1:49" ht="19.5" customHeight="1" x14ac:dyDescent="0.25">
      <c r="A26" s="13" t="s">
        <v>1</v>
      </c>
      <c r="B26" s="48">
        <f t="shared" si="0"/>
        <v>23</v>
      </c>
      <c r="C26" s="151"/>
      <c r="D26" s="172" t="s">
        <v>71</v>
      </c>
      <c r="E26" s="13" t="s">
        <v>1</v>
      </c>
      <c r="F26" s="7">
        <f t="shared" si="2"/>
        <v>20</v>
      </c>
      <c r="G26" s="46"/>
      <c r="H26" s="326"/>
      <c r="J26" s="62" t="s">
        <v>1</v>
      </c>
      <c r="K26" s="7">
        <f t="shared" si="3"/>
        <v>20</v>
      </c>
      <c r="L26" s="141"/>
      <c r="N26" s="62" t="s">
        <v>1</v>
      </c>
      <c r="O26" s="48">
        <v>24</v>
      </c>
      <c r="P26" s="4"/>
      <c r="Q26" s="282" t="s">
        <v>125</v>
      </c>
    </row>
    <row r="27" spans="1:49" s="1" customFormat="1" ht="9" customHeight="1" x14ac:dyDescent="0.25">
      <c r="A27" s="14" t="s">
        <v>2</v>
      </c>
      <c r="B27" s="48">
        <f t="shared" si="0"/>
        <v>24</v>
      </c>
      <c r="C27" s="8"/>
      <c r="D27" s="202"/>
      <c r="E27" s="14" t="s">
        <v>2</v>
      </c>
      <c r="F27" s="7">
        <f t="shared" si="2"/>
        <v>21</v>
      </c>
      <c r="G27" s="8"/>
      <c r="H27" s="8"/>
      <c r="I27" s="39"/>
      <c r="J27" s="14" t="s">
        <v>2</v>
      </c>
      <c r="K27" s="7">
        <f t="shared" si="3"/>
        <v>21</v>
      </c>
      <c r="L27" s="8"/>
      <c r="M27" s="202"/>
      <c r="N27" s="14" t="s">
        <v>2</v>
      </c>
      <c r="O27" s="48">
        <v>25</v>
      </c>
      <c r="P27" s="8"/>
      <c r="Q27" s="291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</row>
    <row r="28" spans="1:49" s="1" customFormat="1" ht="9.75" customHeight="1" x14ac:dyDescent="0.25">
      <c r="A28" s="14" t="s">
        <v>2</v>
      </c>
      <c r="B28" s="48">
        <f t="shared" si="0"/>
        <v>25</v>
      </c>
      <c r="C28" s="8"/>
      <c r="D28" s="39"/>
      <c r="E28" s="14" t="s">
        <v>2</v>
      </c>
      <c r="F28" s="7">
        <f t="shared" si="2"/>
        <v>22</v>
      </c>
      <c r="G28" s="8"/>
      <c r="H28" s="8"/>
      <c r="I28" s="39"/>
      <c r="J28" s="14" t="s">
        <v>2</v>
      </c>
      <c r="K28" s="7">
        <f t="shared" si="3"/>
        <v>22</v>
      </c>
      <c r="L28" s="8"/>
      <c r="M28" s="208"/>
      <c r="N28" s="14" t="s">
        <v>2</v>
      </c>
      <c r="O28" s="48">
        <v>26</v>
      </c>
      <c r="P28" s="8"/>
      <c r="Q28" s="296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</row>
    <row r="29" spans="1:49" ht="24.75" customHeight="1" x14ac:dyDescent="0.25">
      <c r="A29" s="13" t="s">
        <v>3</v>
      </c>
      <c r="B29" s="48">
        <f t="shared" si="0"/>
        <v>26</v>
      </c>
      <c r="C29" s="48"/>
      <c r="D29" s="167" t="s">
        <v>49</v>
      </c>
      <c r="E29" s="47" t="s">
        <v>3</v>
      </c>
      <c r="F29" s="7">
        <f t="shared" si="2"/>
        <v>23</v>
      </c>
      <c r="G29" s="48"/>
      <c r="H29" s="10"/>
      <c r="I29" s="283" t="s">
        <v>69</v>
      </c>
      <c r="J29" s="61" t="s">
        <v>3</v>
      </c>
      <c r="K29" s="7">
        <f t="shared" si="3"/>
        <v>23</v>
      </c>
      <c r="L29" s="141"/>
      <c r="M29" s="164" t="s">
        <v>122</v>
      </c>
      <c r="N29" s="47" t="s">
        <v>3</v>
      </c>
      <c r="O29" s="48">
        <v>27</v>
      </c>
      <c r="P29" s="4"/>
    </row>
    <row r="30" spans="1:49" ht="24" customHeight="1" x14ac:dyDescent="0.25">
      <c r="A30" s="13" t="s">
        <v>6</v>
      </c>
      <c r="B30" s="48">
        <f t="shared" si="0"/>
        <v>27</v>
      </c>
      <c r="C30" s="5"/>
      <c r="D30" s="244"/>
      <c r="E30" s="13" t="s">
        <v>6</v>
      </c>
      <c r="F30" s="7">
        <f t="shared" si="2"/>
        <v>24</v>
      </c>
      <c r="G30" s="7"/>
      <c r="H30" s="10"/>
      <c r="I30" s="284" t="s">
        <v>72</v>
      </c>
      <c r="J30" s="62" t="s">
        <v>6</v>
      </c>
      <c r="K30" s="7">
        <f t="shared" si="3"/>
        <v>24</v>
      </c>
      <c r="L30" s="141"/>
      <c r="M30" s="189" t="s">
        <v>30</v>
      </c>
      <c r="N30" s="13" t="s">
        <v>6</v>
      </c>
      <c r="O30" s="48">
        <v>28</v>
      </c>
      <c r="P30" s="4"/>
      <c r="Q30" s="295"/>
    </row>
    <row r="31" spans="1:49" ht="22.5" customHeight="1" x14ac:dyDescent="0.25">
      <c r="A31" s="13" t="s">
        <v>4</v>
      </c>
      <c r="B31" s="48">
        <f t="shared" si="0"/>
        <v>28</v>
      </c>
      <c r="C31" s="5"/>
      <c r="D31" s="230"/>
      <c r="E31" s="13" t="s">
        <v>4</v>
      </c>
      <c r="F31" s="7">
        <f t="shared" si="2"/>
        <v>25</v>
      </c>
      <c r="G31" s="7"/>
      <c r="H31" s="10"/>
      <c r="J31" s="62" t="s">
        <v>4</v>
      </c>
      <c r="K31" s="7">
        <f t="shared" si="3"/>
        <v>25</v>
      </c>
      <c r="L31" s="141"/>
      <c r="M31" s="266" t="s">
        <v>120</v>
      </c>
      <c r="N31" s="62" t="s">
        <v>4</v>
      </c>
      <c r="O31" s="48">
        <v>29</v>
      </c>
      <c r="P31" s="4"/>
      <c r="Q31" s="295"/>
    </row>
    <row r="32" spans="1:49" ht="21.75" customHeight="1" x14ac:dyDescent="0.25">
      <c r="A32" s="13" t="s">
        <v>5</v>
      </c>
      <c r="B32" s="48">
        <f t="shared" si="0"/>
        <v>29</v>
      </c>
      <c r="C32" s="5"/>
      <c r="D32" s="210" t="s">
        <v>116</v>
      </c>
      <c r="E32" s="13" t="s">
        <v>5</v>
      </c>
      <c r="F32" s="7">
        <f t="shared" si="2"/>
        <v>26</v>
      </c>
      <c r="G32" s="7"/>
      <c r="H32" s="10"/>
      <c r="I32" s="285"/>
      <c r="J32" s="5" t="s">
        <v>5</v>
      </c>
      <c r="K32" s="7">
        <f t="shared" si="3"/>
        <v>26</v>
      </c>
      <c r="L32" s="141"/>
      <c r="M32" s="68" t="s">
        <v>80</v>
      </c>
      <c r="N32" s="62" t="s">
        <v>5</v>
      </c>
      <c r="O32" s="48">
        <v>30</v>
      </c>
      <c r="P32" s="4"/>
    </row>
    <row r="33" spans="1:49" ht="23.25" customHeight="1" x14ac:dyDescent="0.25">
      <c r="A33" s="13" t="s">
        <v>1</v>
      </c>
      <c r="B33" s="48">
        <f t="shared" si="0"/>
        <v>30</v>
      </c>
      <c r="C33" s="5"/>
      <c r="D33" s="38"/>
      <c r="E33" s="13" t="s">
        <v>1</v>
      </c>
      <c r="F33" s="7">
        <f t="shared" si="2"/>
        <v>27</v>
      </c>
      <c r="G33" s="7"/>
      <c r="H33" s="10"/>
      <c r="I33" s="286"/>
      <c r="J33" s="62" t="s">
        <v>1</v>
      </c>
      <c r="K33" s="7">
        <f t="shared" si="3"/>
        <v>27</v>
      </c>
      <c r="L33" s="141"/>
      <c r="M33" s="209" t="s">
        <v>45</v>
      </c>
      <c r="N33" s="62" t="s">
        <v>1</v>
      </c>
      <c r="O33" s="48"/>
      <c r="P33" s="4"/>
      <c r="Q33" s="297"/>
    </row>
    <row r="34" spans="1:49" s="1" customFormat="1" ht="9" customHeight="1" x14ac:dyDescent="0.25">
      <c r="A34" s="14" t="s">
        <v>2</v>
      </c>
      <c r="B34" s="48"/>
      <c r="C34" s="9"/>
      <c r="D34" s="39"/>
      <c r="E34" s="14" t="s">
        <v>2</v>
      </c>
      <c r="F34" s="7">
        <f t="shared" si="2"/>
        <v>28</v>
      </c>
      <c r="G34" s="8"/>
      <c r="H34" s="8"/>
      <c r="I34" s="39"/>
      <c r="J34" s="14" t="s">
        <v>2</v>
      </c>
      <c r="K34" s="7">
        <f t="shared" si="3"/>
        <v>28</v>
      </c>
      <c r="L34" s="8"/>
      <c r="M34" s="39"/>
      <c r="N34" s="14" t="s">
        <v>2</v>
      </c>
      <c r="O34" s="48"/>
      <c r="P34" s="8"/>
      <c r="Q34" s="24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</row>
    <row r="35" spans="1:49" s="1" customFormat="1" ht="9" customHeight="1" x14ac:dyDescent="0.25">
      <c r="A35" s="14" t="s">
        <v>2</v>
      </c>
      <c r="B35" s="48"/>
      <c r="C35" s="9"/>
      <c r="D35" s="39"/>
      <c r="E35" s="14" t="s">
        <v>2</v>
      </c>
      <c r="F35" s="7">
        <f t="shared" si="2"/>
        <v>29</v>
      </c>
      <c r="G35" s="8"/>
      <c r="H35" s="8"/>
      <c r="I35" s="39"/>
      <c r="J35" s="14" t="s">
        <v>2</v>
      </c>
      <c r="K35" s="7">
        <f t="shared" si="3"/>
        <v>29</v>
      </c>
      <c r="L35" s="8"/>
      <c r="M35" s="105"/>
      <c r="N35" s="14" t="s">
        <v>2</v>
      </c>
      <c r="O35" s="48"/>
      <c r="P35" s="8"/>
      <c r="Q35" s="2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</row>
    <row r="36" spans="1:49" ht="20.25" customHeight="1" x14ac:dyDescent="0.25">
      <c r="A36" s="47" t="s">
        <v>3</v>
      </c>
      <c r="B36" s="48"/>
      <c r="C36" s="56"/>
      <c r="D36" s="65"/>
      <c r="E36" s="47" t="s">
        <v>3</v>
      </c>
      <c r="F36" s="7"/>
      <c r="G36" s="48"/>
      <c r="H36" s="48"/>
      <c r="I36" s="65"/>
      <c r="J36" s="47" t="s">
        <v>3</v>
      </c>
      <c r="K36" s="7">
        <f t="shared" si="3"/>
        <v>30</v>
      </c>
      <c r="L36" s="327" t="s">
        <v>21</v>
      </c>
      <c r="N36" s="47" t="s">
        <v>3</v>
      </c>
      <c r="O36" s="48"/>
      <c r="P36" s="125"/>
    </row>
    <row r="37" spans="1:49" ht="20.25" customHeight="1" x14ac:dyDescent="0.25">
      <c r="A37" s="13" t="s">
        <v>6</v>
      </c>
      <c r="B37" s="48"/>
      <c r="C37" s="4"/>
      <c r="D37" s="38"/>
      <c r="E37" s="13" t="s">
        <v>6</v>
      </c>
      <c r="F37" s="7"/>
      <c r="G37" s="7"/>
      <c r="H37" s="10"/>
      <c r="I37" s="234"/>
      <c r="J37" s="13" t="s">
        <v>6</v>
      </c>
      <c r="K37" s="7"/>
      <c r="L37" s="328"/>
      <c r="M37" s="235"/>
      <c r="N37" s="13" t="s">
        <v>6</v>
      </c>
      <c r="O37" s="48"/>
      <c r="P37" s="125"/>
    </row>
    <row r="38" spans="1:49" ht="20.25" customHeight="1" x14ac:dyDescent="0.25">
      <c r="A38" s="13" t="s">
        <v>4</v>
      </c>
      <c r="B38" s="48"/>
      <c r="C38" s="4"/>
      <c r="D38" s="38"/>
      <c r="E38" s="13" t="s">
        <v>4</v>
      </c>
      <c r="F38" s="7"/>
      <c r="G38" s="7"/>
      <c r="H38" s="10"/>
      <c r="I38" s="38"/>
      <c r="J38" s="13" t="s">
        <v>4</v>
      </c>
      <c r="K38" s="7"/>
      <c r="L38" s="328"/>
      <c r="M38" s="65"/>
      <c r="N38" s="13" t="s">
        <v>4</v>
      </c>
      <c r="O38" s="48"/>
      <c r="P38" s="125"/>
      <c r="Q38" s="127"/>
    </row>
    <row r="39" spans="1:49" ht="18" customHeight="1" x14ac:dyDescent="0.25">
      <c r="A39" s="33" t="s">
        <v>5</v>
      </c>
      <c r="B39" s="48"/>
      <c r="C39" s="4"/>
      <c r="D39" s="40"/>
      <c r="E39" s="33" t="s">
        <v>5</v>
      </c>
      <c r="F39" s="7"/>
      <c r="G39" s="7"/>
      <c r="H39" s="10"/>
      <c r="I39" s="40"/>
      <c r="J39" s="33" t="s">
        <v>5</v>
      </c>
      <c r="K39" s="7"/>
      <c r="L39" s="328"/>
      <c r="N39" s="33" t="s">
        <v>5</v>
      </c>
      <c r="O39" s="48"/>
      <c r="P39" s="125"/>
      <c r="Q39" s="89"/>
    </row>
    <row r="40" spans="1:49" ht="18" customHeight="1" thickBot="1" x14ac:dyDescent="0.3">
      <c r="A40" s="34" t="s">
        <v>1</v>
      </c>
      <c r="B40" s="48"/>
      <c r="C40" s="17"/>
      <c r="D40" s="41"/>
      <c r="E40" s="34" t="s">
        <v>1</v>
      </c>
      <c r="F40" s="21"/>
      <c r="G40" s="21"/>
      <c r="H40" s="21"/>
      <c r="I40" s="41"/>
      <c r="J40" s="34" t="s">
        <v>1</v>
      </c>
      <c r="K40" s="7"/>
      <c r="L40" s="329"/>
      <c r="N40" s="34" t="s">
        <v>1</v>
      </c>
      <c r="O40" s="48"/>
      <c r="P40" s="126"/>
      <c r="Q40" s="18"/>
    </row>
    <row r="41" spans="1:49" ht="9.75" customHeight="1" x14ac:dyDescent="0.25">
      <c r="A41" s="14" t="s">
        <v>2</v>
      </c>
      <c r="B41" s="8"/>
      <c r="C41" s="9"/>
      <c r="D41" s="39"/>
      <c r="E41" s="14" t="s">
        <v>2</v>
      </c>
      <c r="F41" s="8"/>
      <c r="G41" s="8"/>
      <c r="H41" s="8"/>
      <c r="I41" s="39"/>
      <c r="J41" s="14" t="s">
        <v>2</v>
      </c>
      <c r="K41" s="8"/>
      <c r="L41" s="8"/>
      <c r="M41" s="39"/>
      <c r="N41" s="14" t="s">
        <v>2</v>
      </c>
      <c r="O41" s="8"/>
      <c r="P41" s="8"/>
      <c r="Q41" s="24"/>
    </row>
    <row r="42" spans="1:49" ht="10.5" customHeight="1" x14ac:dyDescent="0.25">
      <c r="A42" s="14" t="s">
        <v>2</v>
      </c>
      <c r="B42" s="8"/>
      <c r="C42" s="9"/>
      <c r="D42" s="39"/>
      <c r="E42" s="14" t="s">
        <v>2</v>
      </c>
      <c r="F42" s="8"/>
      <c r="G42" s="8"/>
      <c r="H42" s="8"/>
      <c r="I42" s="39"/>
      <c r="J42" s="14" t="s">
        <v>2</v>
      </c>
      <c r="K42" s="8"/>
      <c r="L42" s="8"/>
      <c r="M42" s="105"/>
      <c r="N42" s="14" t="s">
        <v>2</v>
      </c>
      <c r="O42" s="8"/>
      <c r="P42" s="8"/>
      <c r="Q42" s="24"/>
    </row>
  </sheetData>
  <mergeCells count="4">
    <mergeCell ref="A1:Q1"/>
    <mergeCell ref="H22:H26"/>
    <mergeCell ref="P8:P12"/>
    <mergeCell ref="L36:L40"/>
  </mergeCells>
  <pageMargins left="0.25" right="0.25" top="0.75" bottom="0.75" header="0.3" footer="0.3"/>
  <pageSetup paperSize="8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W43"/>
  <sheetViews>
    <sheetView zoomScaleNormal="100" workbookViewId="0">
      <selection activeCell="Q6" sqref="Q6"/>
    </sheetView>
  </sheetViews>
  <sheetFormatPr defaultRowHeight="15" x14ac:dyDescent="0.25"/>
  <cols>
    <col min="1" max="1" width="4.28515625" customWidth="1"/>
    <col min="2" max="2" width="4.28515625" style="3" customWidth="1"/>
    <col min="3" max="3" width="2.5703125" style="2" customWidth="1"/>
    <col min="4" max="4" width="31.7109375" customWidth="1"/>
    <col min="5" max="5" width="4.5703125" customWidth="1"/>
    <col min="6" max="6" width="4" style="3" customWidth="1"/>
    <col min="7" max="7" width="2.42578125" style="3" customWidth="1"/>
    <col min="8" max="8" width="35.140625" customWidth="1"/>
    <col min="9" max="9" width="4.28515625" customWidth="1"/>
    <col min="10" max="10" width="4.42578125" style="3" customWidth="1"/>
    <col min="11" max="11" width="2.28515625" style="2" customWidth="1"/>
    <col min="12" max="12" width="32.7109375" customWidth="1"/>
    <col min="13" max="13" width="4.28515625" customWidth="1"/>
    <col min="14" max="14" width="4.28515625" style="2" customWidth="1"/>
    <col min="15" max="15" width="2.140625" style="2" customWidth="1"/>
    <col min="16" max="16" width="33.140625" customWidth="1"/>
    <col min="17" max="17" width="27.7109375" style="129" customWidth="1"/>
    <col min="18" max="18" width="5.140625" style="129" customWidth="1"/>
    <col min="19" max="49" width="9.140625" style="129"/>
  </cols>
  <sheetData>
    <row r="1" spans="1:49" ht="21.75" thickBot="1" x14ac:dyDescent="0.4">
      <c r="A1" s="323" t="s">
        <v>138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1"/>
    </row>
    <row r="2" spans="1:49" ht="21.75" thickBot="1" x14ac:dyDescent="0.4">
      <c r="A2" s="111"/>
      <c r="B2" s="112"/>
      <c r="C2" s="113"/>
      <c r="D2" s="91" t="s">
        <v>23</v>
      </c>
      <c r="E2" s="94"/>
      <c r="F2" s="94"/>
      <c r="G2" s="94"/>
      <c r="H2" s="92" t="s">
        <v>24</v>
      </c>
      <c r="I2" s="95"/>
      <c r="J2" s="95"/>
      <c r="K2" s="95"/>
      <c r="L2" s="93" t="s">
        <v>25</v>
      </c>
      <c r="M2" s="95"/>
      <c r="N2" s="95"/>
      <c r="O2" s="95"/>
      <c r="P2" s="99" t="s">
        <v>27</v>
      </c>
    </row>
    <row r="3" spans="1:49" ht="21.75" thickBot="1" x14ac:dyDescent="0.4">
      <c r="A3" s="114"/>
      <c r="B3" s="115"/>
      <c r="C3" s="116"/>
      <c r="D3" s="107" t="s">
        <v>31</v>
      </c>
      <c r="E3" s="100"/>
      <c r="F3" s="100"/>
      <c r="G3" s="100"/>
      <c r="H3" s="104" t="s">
        <v>29</v>
      </c>
      <c r="I3" s="95"/>
      <c r="J3" s="95"/>
      <c r="K3" s="95"/>
      <c r="L3" s="166" t="s">
        <v>35</v>
      </c>
      <c r="M3" s="95"/>
      <c r="N3" s="95"/>
      <c r="O3" s="95"/>
      <c r="P3" s="102"/>
    </row>
    <row r="4" spans="1:49" ht="14.25" customHeight="1" x14ac:dyDescent="0.25">
      <c r="A4" s="11"/>
      <c r="B4" s="32"/>
      <c r="C4" s="12"/>
      <c r="D4" s="35" t="s">
        <v>14</v>
      </c>
      <c r="E4" s="11"/>
      <c r="F4" s="19"/>
      <c r="G4" s="19"/>
      <c r="H4" s="42" t="s">
        <v>15</v>
      </c>
      <c r="I4" s="11"/>
      <c r="J4" s="32"/>
      <c r="K4" s="12"/>
      <c r="L4" s="42" t="s">
        <v>16</v>
      </c>
      <c r="M4" s="11"/>
      <c r="N4" s="12"/>
      <c r="O4" s="12"/>
      <c r="Q4" s="132"/>
    </row>
    <row r="5" spans="1:49" ht="20.25" customHeight="1" x14ac:dyDescent="0.25">
      <c r="A5" s="13" t="s">
        <v>5</v>
      </c>
      <c r="B5" s="7"/>
      <c r="C5" s="5"/>
      <c r="D5" s="36"/>
      <c r="E5" s="13" t="s">
        <v>5</v>
      </c>
      <c r="G5" s="72"/>
      <c r="I5" s="13" t="s">
        <v>5</v>
      </c>
      <c r="J5" s="7"/>
      <c r="K5" s="5"/>
      <c r="L5" s="221"/>
      <c r="M5" s="13"/>
      <c r="N5" s="7"/>
      <c r="O5" s="7"/>
      <c r="P5" s="15"/>
    </row>
    <row r="6" spans="1:49" ht="21" customHeight="1" x14ac:dyDescent="0.25">
      <c r="A6" s="13" t="s">
        <v>1</v>
      </c>
      <c r="B6" s="7">
        <v>1</v>
      </c>
      <c r="C6" s="5"/>
      <c r="D6" s="298" t="s">
        <v>126</v>
      </c>
      <c r="E6" s="13" t="s">
        <v>1</v>
      </c>
      <c r="F6" s="7"/>
      <c r="G6" s="73"/>
      <c r="I6" s="13" t="s">
        <v>1</v>
      </c>
      <c r="J6" s="7"/>
      <c r="K6" s="5"/>
      <c r="L6" s="69"/>
      <c r="M6" s="13"/>
      <c r="N6" s="7"/>
      <c r="O6" s="7"/>
      <c r="P6" s="15"/>
    </row>
    <row r="7" spans="1:49" s="1" customFormat="1" ht="7.5" customHeight="1" x14ac:dyDescent="0.25">
      <c r="A7" s="14" t="s">
        <v>2</v>
      </c>
      <c r="B7" s="8">
        <v>2</v>
      </c>
      <c r="C7" s="8"/>
      <c r="D7" s="37"/>
      <c r="E7" s="14" t="s">
        <v>2</v>
      </c>
      <c r="F7" s="8"/>
      <c r="G7" s="8"/>
      <c r="I7" s="14" t="s">
        <v>2</v>
      </c>
      <c r="K7" s="8"/>
      <c r="L7" s="37"/>
      <c r="M7" s="14" t="s">
        <v>2</v>
      </c>
      <c r="N7" s="8"/>
      <c r="O7" s="8"/>
      <c r="P7" s="22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</row>
    <row r="8" spans="1:49" s="1" customFormat="1" ht="8.25" customHeight="1" x14ac:dyDescent="0.25">
      <c r="A8" s="14" t="s">
        <v>2</v>
      </c>
      <c r="B8" s="8">
        <v>3</v>
      </c>
      <c r="C8" s="8"/>
      <c r="D8" s="37"/>
      <c r="E8" s="14" t="s">
        <v>2</v>
      </c>
      <c r="F8" s="8"/>
      <c r="G8" s="8"/>
      <c r="I8" s="14" t="s">
        <v>2</v>
      </c>
      <c r="J8" s="8"/>
      <c r="K8" s="8"/>
      <c r="L8" s="37"/>
      <c r="M8" s="14" t="s">
        <v>2</v>
      </c>
      <c r="N8" s="8"/>
      <c r="O8" s="8"/>
      <c r="P8" s="22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</row>
    <row r="9" spans="1:49" x14ac:dyDescent="0.25">
      <c r="A9" s="47" t="s">
        <v>3</v>
      </c>
      <c r="B9" s="48">
        <v>4</v>
      </c>
      <c r="C9" s="84"/>
      <c r="D9" s="179" t="s">
        <v>50</v>
      </c>
      <c r="E9" s="47" t="s">
        <v>3</v>
      </c>
      <c r="F9" s="48">
        <v>1</v>
      </c>
      <c r="H9" s="299" t="s">
        <v>130</v>
      </c>
      <c r="I9" s="47" t="s">
        <v>3</v>
      </c>
      <c r="J9" s="48"/>
      <c r="K9" s="220"/>
      <c r="L9" s="66"/>
      <c r="M9" s="47"/>
      <c r="N9" s="48"/>
      <c r="O9" s="48"/>
      <c r="P9" s="200"/>
    </row>
    <row r="10" spans="1:49" x14ac:dyDescent="0.25">
      <c r="A10" s="13" t="s">
        <v>6</v>
      </c>
      <c r="B10" s="7">
        <f>B9+1</f>
        <v>5</v>
      </c>
      <c r="C10" s="5"/>
      <c r="D10" s="251"/>
      <c r="E10" s="13" t="s">
        <v>6</v>
      </c>
      <c r="F10" s="7">
        <v>2</v>
      </c>
      <c r="H10" s="299" t="s">
        <v>130</v>
      </c>
      <c r="I10" s="13" t="s">
        <v>6</v>
      </c>
      <c r="J10" s="7"/>
      <c r="K10" s="220"/>
      <c r="L10" s="66"/>
      <c r="M10" s="13"/>
      <c r="N10" s="48"/>
      <c r="O10" s="7"/>
    </row>
    <row r="11" spans="1:49" ht="21" customHeight="1" x14ac:dyDescent="0.25">
      <c r="A11" s="13" t="s">
        <v>4</v>
      </c>
      <c r="B11" s="7">
        <f>B10+1</f>
        <v>6</v>
      </c>
      <c r="C11" s="5"/>
      <c r="D11" s="251"/>
      <c r="E11" s="13" t="s">
        <v>4</v>
      </c>
      <c r="F11" s="7">
        <v>3</v>
      </c>
      <c r="I11" s="13" t="s">
        <v>4</v>
      </c>
      <c r="J11" s="7">
        <f t="shared" ref="J11:J29" si="0">J10+1</f>
        <v>1</v>
      </c>
      <c r="K11" s="81"/>
      <c r="L11" s="194" t="s">
        <v>42</v>
      </c>
      <c r="M11" s="13" t="s">
        <v>4</v>
      </c>
      <c r="N11" s="48">
        <v>2</v>
      </c>
      <c r="O11" s="7"/>
    </row>
    <row r="12" spans="1:49" ht="18.75" customHeight="1" x14ac:dyDescent="0.25">
      <c r="A12" s="13" t="s">
        <v>5</v>
      </c>
      <c r="B12" s="7">
        <v>7</v>
      </c>
      <c r="C12" s="5"/>
      <c r="D12" s="251"/>
      <c r="E12" s="13" t="s">
        <v>5</v>
      </c>
      <c r="F12" s="7">
        <v>4</v>
      </c>
      <c r="I12" s="13" t="s">
        <v>5</v>
      </c>
      <c r="J12" s="7">
        <f t="shared" si="0"/>
        <v>2</v>
      </c>
      <c r="K12" s="81"/>
      <c r="L12" s="233" t="s">
        <v>52</v>
      </c>
      <c r="M12" s="13" t="s">
        <v>5</v>
      </c>
      <c r="N12" s="48">
        <v>3</v>
      </c>
      <c r="O12" s="7"/>
      <c r="P12" s="226"/>
    </row>
    <row r="13" spans="1:49" ht="21" customHeight="1" x14ac:dyDescent="0.25">
      <c r="A13" s="13" t="s">
        <v>1</v>
      </c>
      <c r="B13" s="7">
        <v>8</v>
      </c>
      <c r="D13" s="263" t="s">
        <v>128</v>
      </c>
      <c r="E13" s="13" t="s">
        <v>1</v>
      </c>
      <c r="F13" s="7">
        <v>5</v>
      </c>
      <c r="I13" s="13" t="s">
        <v>1</v>
      </c>
      <c r="J13" s="7">
        <f t="shared" si="0"/>
        <v>3</v>
      </c>
      <c r="K13" s="212"/>
      <c r="L13" s="171" t="s">
        <v>33</v>
      </c>
      <c r="M13" s="13" t="s">
        <v>1</v>
      </c>
      <c r="N13" s="48">
        <v>4</v>
      </c>
      <c r="O13" s="7"/>
    </row>
    <row r="14" spans="1:49" s="1" customFormat="1" ht="11.25" customHeight="1" x14ac:dyDescent="0.25">
      <c r="A14" s="14" t="s">
        <v>2</v>
      </c>
      <c r="B14" s="7">
        <v>9</v>
      </c>
      <c r="C14" s="8"/>
      <c r="D14" s="39"/>
      <c r="E14" s="14" t="s">
        <v>2</v>
      </c>
      <c r="F14" s="7">
        <v>6</v>
      </c>
      <c r="G14" s="8"/>
      <c r="I14" s="14" t="s">
        <v>2</v>
      </c>
      <c r="J14" s="7">
        <f t="shared" si="0"/>
        <v>4</v>
      </c>
      <c r="K14" s="8"/>
      <c r="L14" s="45"/>
      <c r="M14" s="14" t="s">
        <v>2</v>
      </c>
      <c r="N14" s="48">
        <v>5</v>
      </c>
      <c r="O14" s="48"/>
      <c r="P14" s="3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</row>
    <row r="15" spans="1:49" s="1" customFormat="1" ht="10.5" customHeight="1" x14ac:dyDescent="0.25">
      <c r="A15" s="14" t="s">
        <v>2</v>
      </c>
      <c r="B15" s="7">
        <v>10</v>
      </c>
      <c r="C15" s="8"/>
      <c r="E15" s="14" t="s">
        <v>2</v>
      </c>
      <c r="F15" s="7">
        <f t="shared" ref="F15:F36" si="1">F14+1</f>
        <v>7</v>
      </c>
      <c r="G15" s="8"/>
      <c r="I15" s="14" t="s">
        <v>2</v>
      </c>
      <c r="J15" s="7">
        <f t="shared" si="0"/>
        <v>5</v>
      </c>
      <c r="K15" s="8"/>
      <c r="L15" s="39"/>
      <c r="M15" s="14" t="s">
        <v>2</v>
      </c>
      <c r="N15" s="48">
        <v>6</v>
      </c>
      <c r="O15" s="7"/>
      <c r="P15" s="3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</row>
    <row r="16" spans="1:49" ht="21.75" customHeight="1" x14ac:dyDescent="0.25">
      <c r="A16" s="47" t="s">
        <v>3</v>
      </c>
      <c r="B16" s="7">
        <v>11</v>
      </c>
      <c r="C16" s="314"/>
      <c r="D16" s="249" t="s">
        <v>127</v>
      </c>
      <c r="E16" s="47" t="s">
        <v>3</v>
      </c>
      <c r="F16" s="7">
        <f t="shared" si="1"/>
        <v>8</v>
      </c>
      <c r="G16" s="332"/>
      <c r="H16" s="278" t="s">
        <v>131</v>
      </c>
      <c r="I16" s="47" t="s">
        <v>3</v>
      </c>
      <c r="J16" s="7">
        <f t="shared" si="0"/>
        <v>6</v>
      </c>
      <c r="K16" s="48"/>
      <c r="L16" s="261" t="s">
        <v>136</v>
      </c>
      <c r="M16" s="47" t="s">
        <v>3</v>
      </c>
      <c r="N16" s="7">
        <v>7</v>
      </c>
      <c r="O16" s="7"/>
      <c r="P16" s="179"/>
    </row>
    <row r="17" spans="1:49" ht="21" customHeight="1" x14ac:dyDescent="0.25">
      <c r="A17" s="13" t="s">
        <v>6</v>
      </c>
      <c r="B17" s="7">
        <v>12</v>
      </c>
      <c r="C17" s="315"/>
      <c r="D17" s="250" t="s">
        <v>81</v>
      </c>
      <c r="E17" s="13" t="s">
        <v>6</v>
      </c>
      <c r="F17" s="7">
        <f t="shared" si="1"/>
        <v>9</v>
      </c>
      <c r="G17" s="333"/>
      <c r="H17" s="278" t="s">
        <v>132</v>
      </c>
      <c r="I17" s="13" t="s">
        <v>6</v>
      </c>
      <c r="J17" s="7">
        <f t="shared" si="0"/>
        <v>7</v>
      </c>
      <c r="K17" s="7"/>
      <c r="L17" s="231"/>
      <c r="M17" s="13" t="s">
        <v>6</v>
      </c>
      <c r="N17" s="7">
        <v>8</v>
      </c>
      <c r="O17" s="7"/>
    </row>
    <row r="18" spans="1:49" ht="21" customHeight="1" x14ac:dyDescent="0.25">
      <c r="A18" s="13" t="s">
        <v>4</v>
      </c>
      <c r="B18" s="7">
        <v>13</v>
      </c>
      <c r="C18" s="315"/>
      <c r="D18" s="250" t="s">
        <v>81</v>
      </c>
      <c r="E18" s="13" t="s">
        <v>4</v>
      </c>
      <c r="F18" s="7">
        <f t="shared" si="1"/>
        <v>10</v>
      </c>
      <c r="G18" s="333"/>
      <c r="I18" s="13" t="s">
        <v>4</v>
      </c>
      <c r="J18" s="7">
        <f t="shared" si="0"/>
        <v>8</v>
      </c>
      <c r="K18" s="7"/>
      <c r="L18" s="172" t="s">
        <v>137</v>
      </c>
      <c r="M18" s="13" t="s">
        <v>4</v>
      </c>
      <c r="N18" s="7">
        <v>9</v>
      </c>
      <c r="O18" s="7"/>
    </row>
    <row r="19" spans="1:49" ht="24.75" customHeight="1" x14ac:dyDescent="0.25">
      <c r="A19" s="13" t="s">
        <v>5</v>
      </c>
      <c r="B19" s="7">
        <v>14</v>
      </c>
      <c r="C19" s="315"/>
      <c r="D19" s="250" t="s">
        <v>81</v>
      </c>
      <c r="E19" s="13" t="s">
        <v>5</v>
      </c>
      <c r="F19" s="7">
        <f t="shared" si="1"/>
        <v>11</v>
      </c>
      <c r="G19" s="333"/>
      <c r="H19" s="281" t="s">
        <v>141</v>
      </c>
      <c r="I19" s="13" t="s">
        <v>5</v>
      </c>
      <c r="J19" s="7">
        <f t="shared" si="0"/>
        <v>9</v>
      </c>
      <c r="K19" s="7"/>
      <c r="M19" s="13" t="s">
        <v>5</v>
      </c>
      <c r="N19" s="7">
        <v>10</v>
      </c>
      <c r="O19" s="48"/>
      <c r="Q19" s="164"/>
    </row>
    <row r="20" spans="1:49" ht="32.25" customHeight="1" x14ac:dyDescent="0.25">
      <c r="A20" s="13" t="s">
        <v>1</v>
      </c>
      <c r="B20" s="7">
        <v>15</v>
      </c>
      <c r="C20" s="316"/>
      <c r="D20" s="44" t="s">
        <v>82</v>
      </c>
      <c r="E20" s="13" t="s">
        <v>1</v>
      </c>
      <c r="F20" s="7">
        <f t="shared" si="1"/>
        <v>12</v>
      </c>
      <c r="G20" s="334"/>
      <c r="I20" s="13" t="s">
        <v>1</v>
      </c>
      <c r="J20" s="7">
        <f t="shared" si="0"/>
        <v>10</v>
      </c>
      <c r="K20" s="7"/>
      <c r="M20" s="13" t="s">
        <v>1</v>
      </c>
      <c r="N20" s="7">
        <v>11</v>
      </c>
      <c r="O20" s="7"/>
      <c r="P20" s="78"/>
    </row>
    <row r="21" spans="1:49" s="1" customFormat="1" ht="9" customHeight="1" x14ac:dyDescent="0.25">
      <c r="A21" s="14" t="s">
        <v>2</v>
      </c>
      <c r="B21" s="7">
        <v>16</v>
      </c>
      <c r="C21" s="8"/>
      <c r="E21" s="14" t="s">
        <v>2</v>
      </c>
      <c r="F21" s="7">
        <f t="shared" si="1"/>
        <v>13</v>
      </c>
      <c r="G21" s="8"/>
      <c r="I21" s="14" t="s">
        <v>2</v>
      </c>
      <c r="J21" s="7">
        <f t="shared" si="0"/>
        <v>11</v>
      </c>
      <c r="K21" s="8"/>
      <c r="L21" s="39"/>
      <c r="M21" s="14" t="s">
        <v>2</v>
      </c>
      <c r="N21" s="7">
        <v>12</v>
      </c>
      <c r="O21" s="7"/>
      <c r="P21" s="3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</row>
    <row r="22" spans="1:49" s="1" customFormat="1" ht="9" customHeight="1" x14ac:dyDescent="0.25">
      <c r="A22" s="14" t="s">
        <v>2</v>
      </c>
      <c r="B22" s="7">
        <v>17</v>
      </c>
      <c r="C22" s="8"/>
      <c r="D22" s="106"/>
      <c r="E22" s="14" t="s">
        <v>2</v>
      </c>
      <c r="F22" s="7">
        <f t="shared" si="1"/>
        <v>14</v>
      </c>
      <c r="G22" s="8"/>
      <c r="I22" s="14" t="s">
        <v>2</v>
      </c>
      <c r="J22" s="7">
        <f t="shared" si="0"/>
        <v>12</v>
      </c>
      <c r="K22" s="8"/>
      <c r="M22" s="14" t="s">
        <v>2</v>
      </c>
      <c r="N22" s="7">
        <v>13</v>
      </c>
      <c r="O22" s="7"/>
      <c r="P22" s="3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</row>
    <row r="23" spans="1:49" ht="22.5" customHeight="1" x14ac:dyDescent="0.25">
      <c r="A23" s="47" t="s">
        <v>3</v>
      </c>
      <c r="B23" s="7">
        <v>18</v>
      </c>
      <c r="C23" s="82"/>
      <c r="D23" s="86"/>
      <c r="E23" s="47" t="s">
        <v>3</v>
      </c>
      <c r="F23" s="7">
        <f t="shared" si="1"/>
        <v>15</v>
      </c>
      <c r="G23" s="141"/>
      <c r="I23" s="47" t="s">
        <v>3</v>
      </c>
      <c r="J23" s="7">
        <f t="shared" si="0"/>
        <v>13</v>
      </c>
      <c r="K23" s="48"/>
      <c r="L23" s="179" t="s">
        <v>44</v>
      </c>
      <c r="M23" s="47" t="s">
        <v>3</v>
      </c>
      <c r="N23" s="7">
        <v>14</v>
      </c>
      <c r="O23" s="7"/>
    </row>
    <row r="24" spans="1:49" ht="28.5" customHeight="1" x14ac:dyDescent="0.25">
      <c r="A24" s="13" t="s">
        <v>6</v>
      </c>
      <c r="B24" s="7">
        <v>19</v>
      </c>
      <c r="C24" s="82"/>
      <c r="D24" s="261" t="s">
        <v>129</v>
      </c>
      <c r="E24" s="13" t="s">
        <v>6</v>
      </c>
      <c r="F24" s="7">
        <f t="shared" si="1"/>
        <v>16</v>
      </c>
      <c r="G24" s="141"/>
      <c r="H24" s="266" t="s">
        <v>133</v>
      </c>
      <c r="I24" s="13" t="s">
        <v>6</v>
      </c>
      <c r="J24" s="7">
        <f t="shared" si="0"/>
        <v>14</v>
      </c>
      <c r="K24" s="7"/>
      <c r="L24" s="262"/>
      <c r="M24" s="13" t="s">
        <v>6</v>
      </c>
      <c r="N24" s="7">
        <v>15</v>
      </c>
      <c r="O24" s="48"/>
    </row>
    <row r="25" spans="1:49" ht="25.5" customHeight="1" x14ac:dyDescent="0.25">
      <c r="A25" s="13" t="s">
        <v>4</v>
      </c>
      <c r="B25" s="7">
        <v>20</v>
      </c>
      <c r="C25" s="82"/>
      <c r="D25" s="253" t="s">
        <v>41</v>
      </c>
      <c r="E25" s="13" t="s">
        <v>4</v>
      </c>
      <c r="F25" s="7">
        <f t="shared" si="1"/>
        <v>17</v>
      </c>
      <c r="G25" s="141"/>
      <c r="I25" s="13" t="s">
        <v>4</v>
      </c>
      <c r="J25" s="7">
        <f t="shared" si="0"/>
        <v>15</v>
      </c>
      <c r="K25" s="7"/>
      <c r="L25" s="179" t="s">
        <v>85</v>
      </c>
      <c r="M25" s="62" t="s">
        <v>4</v>
      </c>
      <c r="N25" s="7">
        <v>16</v>
      </c>
      <c r="O25" s="7"/>
    </row>
    <row r="26" spans="1:49" ht="25.5" customHeight="1" x14ac:dyDescent="0.25">
      <c r="A26" s="13" t="s">
        <v>5</v>
      </c>
      <c r="B26" s="7">
        <v>21</v>
      </c>
      <c r="C26" s="82"/>
      <c r="D26" s="165" t="s">
        <v>84</v>
      </c>
      <c r="E26" s="13" t="s">
        <v>5</v>
      </c>
      <c r="F26" s="7">
        <f t="shared" si="1"/>
        <v>18</v>
      </c>
      <c r="G26" s="141"/>
      <c r="I26" s="13" t="s">
        <v>5</v>
      </c>
      <c r="J26" s="7">
        <f t="shared" si="0"/>
        <v>16</v>
      </c>
      <c r="K26" s="7"/>
      <c r="L26" s="300" t="s">
        <v>83</v>
      </c>
      <c r="M26" s="62" t="s">
        <v>5</v>
      </c>
      <c r="N26" s="7">
        <v>17</v>
      </c>
      <c r="O26" s="7"/>
    </row>
    <row r="27" spans="1:49" ht="23.25" customHeight="1" x14ac:dyDescent="0.25">
      <c r="A27" s="13" t="s">
        <v>1</v>
      </c>
      <c r="B27" s="7">
        <v>22</v>
      </c>
      <c r="C27" s="82"/>
      <c r="D27" s="232" t="s">
        <v>47</v>
      </c>
      <c r="E27" s="13" t="s">
        <v>1</v>
      </c>
      <c r="F27" s="7">
        <f t="shared" si="1"/>
        <v>19</v>
      </c>
      <c r="G27" s="141"/>
      <c r="H27" s="210" t="s">
        <v>134</v>
      </c>
      <c r="I27" s="13" t="s">
        <v>1</v>
      </c>
      <c r="J27" s="7">
        <f t="shared" si="0"/>
        <v>17</v>
      </c>
      <c r="K27" s="7"/>
      <c r="L27" s="213" t="s">
        <v>43</v>
      </c>
      <c r="M27" s="62" t="s">
        <v>1</v>
      </c>
      <c r="N27" s="7">
        <v>18</v>
      </c>
      <c r="O27" s="7"/>
    </row>
    <row r="28" spans="1:49" s="1" customFormat="1" ht="7.5" customHeight="1" x14ac:dyDescent="0.25">
      <c r="A28" s="14" t="s">
        <v>2</v>
      </c>
      <c r="B28" s="7">
        <v>23</v>
      </c>
      <c r="C28" s="8"/>
      <c r="E28" s="14" t="s">
        <v>2</v>
      </c>
      <c r="F28" s="7">
        <f t="shared" si="1"/>
        <v>20</v>
      </c>
      <c r="G28" s="8"/>
      <c r="I28" s="14" t="s">
        <v>2</v>
      </c>
      <c r="J28" s="7">
        <f t="shared" si="0"/>
        <v>18</v>
      </c>
      <c r="K28" s="8"/>
      <c r="M28" s="14" t="s">
        <v>2</v>
      </c>
      <c r="N28" s="7">
        <v>19</v>
      </c>
      <c r="O28" s="7"/>
      <c r="P28" s="3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</row>
    <row r="29" spans="1:49" s="1" customFormat="1" ht="9.75" customHeight="1" x14ac:dyDescent="0.25">
      <c r="A29" s="14" t="s">
        <v>2</v>
      </c>
      <c r="B29" s="7">
        <v>24</v>
      </c>
      <c r="C29" s="8"/>
      <c r="E29" s="14" t="s">
        <v>2</v>
      </c>
      <c r="F29" s="7">
        <f t="shared" si="1"/>
        <v>21</v>
      </c>
      <c r="G29" s="8"/>
      <c r="I29" s="14" t="s">
        <v>2</v>
      </c>
      <c r="J29" s="7">
        <f t="shared" si="0"/>
        <v>19</v>
      </c>
      <c r="K29" s="8"/>
      <c r="L29" s="106"/>
      <c r="M29" s="14" t="s">
        <v>2</v>
      </c>
      <c r="N29" s="7">
        <f t="shared" ref="N29:N37" si="2">N28+1</f>
        <v>20</v>
      </c>
      <c r="O29" s="48"/>
      <c r="P29" s="3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</row>
    <row r="30" spans="1:49" ht="25.5" customHeight="1" x14ac:dyDescent="0.25">
      <c r="A30" s="47" t="s">
        <v>3</v>
      </c>
      <c r="B30" s="7">
        <v>25</v>
      </c>
      <c r="C30" s="327" t="s">
        <v>19</v>
      </c>
      <c r="E30" s="61" t="s">
        <v>3</v>
      </c>
      <c r="F30" s="7">
        <f t="shared" si="1"/>
        <v>22</v>
      </c>
      <c r="G30" s="141"/>
      <c r="H30" s="281" t="s">
        <v>135</v>
      </c>
      <c r="I30" s="47" t="s">
        <v>3</v>
      </c>
      <c r="J30" s="7">
        <v>26</v>
      </c>
      <c r="K30" s="83" t="s">
        <v>17</v>
      </c>
      <c r="L30" s="219"/>
      <c r="M30" s="61" t="s">
        <v>3</v>
      </c>
      <c r="N30" s="7">
        <f t="shared" si="2"/>
        <v>21</v>
      </c>
      <c r="O30" s="7"/>
      <c r="P30" s="254"/>
      <c r="Q30" s="225"/>
    </row>
    <row r="31" spans="1:49" x14ac:dyDescent="0.25">
      <c r="A31" s="13" t="s">
        <v>6</v>
      </c>
      <c r="B31" s="7">
        <v>26</v>
      </c>
      <c r="C31" s="328"/>
      <c r="E31" s="62" t="s">
        <v>6</v>
      </c>
      <c r="F31" s="7">
        <f t="shared" si="1"/>
        <v>23</v>
      </c>
      <c r="G31" s="141"/>
      <c r="I31" s="13" t="s">
        <v>6</v>
      </c>
      <c r="J31" s="7">
        <v>27</v>
      </c>
      <c r="K31" s="83"/>
      <c r="L31" s="231"/>
      <c r="M31" s="62" t="s">
        <v>6</v>
      </c>
      <c r="N31" s="7">
        <f t="shared" si="2"/>
        <v>22</v>
      </c>
      <c r="O31" s="7"/>
      <c r="P31" s="252"/>
    </row>
    <row r="32" spans="1:49" ht="21" customHeight="1" x14ac:dyDescent="0.25">
      <c r="A32" s="13" t="s">
        <v>4</v>
      </c>
      <c r="B32" s="7">
        <v>27</v>
      </c>
      <c r="C32" s="328"/>
      <c r="E32" s="5" t="s">
        <v>4</v>
      </c>
      <c r="F32" s="7">
        <f t="shared" si="1"/>
        <v>24</v>
      </c>
      <c r="G32" s="141"/>
      <c r="I32" s="13" t="s">
        <v>4</v>
      </c>
      <c r="J32" s="7">
        <v>28</v>
      </c>
      <c r="K32" s="83"/>
      <c r="L32" s="171"/>
      <c r="M32" s="62" t="s">
        <v>4</v>
      </c>
      <c r="N32" s="7">
        <f t="shared" si="2"/>
        <v>23</v>
      </c>
      <c r="O32" s="84"/>
      <c r="P32" s="255"/>
    </row>
    <row r="33" spans="1:49" ht="21" customHeight="1" x14ac:dyDescent="0.25">
      <c r="A33" s="13" t="s">
        <v>5</v>
      </c>
      <c r="B33" s="7">
        <v>28</v>
      </c>
      <c r="C33" s="328"/>
      <c r="E33" s="5" t="s">
        <v>5</v>
      </c>
      <c r="F33" s="7">
        <f t="shared" si="1"/>
        <v>25</v>
      </c>
      <c r="G33" s="141"/>
      <c r="H33" s="233" t="s">
        <v>51</v>
      </c>
      <c r="I33" s="13" t="s">
        <v>5</v>
      </c>
      <c r="J33" s="7">
        <v>29</v>
      </c>
      <c r="K33" s="128"/>
      <c r="M33" s="13" t="s">
        <v>5</v>
      </c>
      <c r="N33" s="7">
        <f t="shared" si="2"/>
        <v>24</v>
      </c>
      <c r="O33" s="84"/>
      <c r="P33" s="255"/>
    </row>
    <row r="34" spans="1:49" ht="21" customHeight="1" x14ac:dyDescent="0.25">
      <c r="A34" s="13" t="s">
        <v>1</v>
      </c>
      <c r="B34" s="7">
        <v>29</v>
      </c>
      <c r="C34" s="329"/>
      <c r="E34" s="5" t="s">
        <v>1</v>
      </c>
      <c r="F34" s="7">
        <f t="shared" si="1"/>
        <v>26</v>
      </c>
      <c r="G34" s="141"/>
      <c r="I34" s="13" t="s">
        <v>1</v>
      </c>
      <c r="J34" s="7">
        <v>30</v>
      </c>
      <c r="K34" s="211"/>
      <c r="L34" s="96"/>
      <c r="M34" s="13" t="s">
        <v>1</v>
      </c>
      <c r="N34" s="7">
        <f t="shared" si="2"/>
        <v>25</v>
      </c>
      <c r="O34" s="84"/>
      <c r="P34" s="256"/>
    </row>
    <row r="35" spans="1:49" s="1" customFormat="1" ht="11.25" customHeight="1" x14ac:dyDescent="0.25">
      <c r="A35" s="14" t="s">
        <v>2</v>
      </c>
      <c r="B35" s="7">
        <v>30</v>
      </c>
      <c r="C35" s="9"/>
      <c r="D35" s="103"/>
      <c r="E35" s="14" t="s">
        <v>2</v>
      </c>
      <c r="F35" s="7">
        <f t="shared" si="1"/>
        <v>27</v>
      </c>
      <c r="G35" s="8"/>
      <c r="I35" s="14" t="s">
        <v>2</v>
      </c>
      <c r="J35" s="7">
        <v>31</v>
      </c>
      <c r="K35" s="8"/>
      <c r="L35" s="103"/>
      <c r="M35" s="14" t="s">
        <v>2</v>
      </c>
      <c r="N35" s="7">
        <f t="shared" si="2"/>
        <v>26</v>
      </c>
      <c r="O35" s="84"/>
      <c r="P35" s="257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</row>
    <row r="36" spans="1:49" s="1" customFormat="1" ht="9.75" customHeight="1" x14ac:dyDescent="0.25">
      <c r="A36" s="14" t="s">
        <v>2</v>
      </c>
      <c r="B36" s="7">
        <v>31</v>
      </c>
      <c r="C36" s="9"/>
      <c r="D36" s="39"/>
      <c r="E36" s="14" t="s">
        <v>2</v>
      </c>
      <c r="F36" s="7">
        <f t="shared" si="1"/>
        <v>28</v>
      </c>
      <c r="G36" s="8"/>
      <c r="I36" s="14" t="s">
        <v>2</v>
      </c>
      <c r="J36" s="7"/>
      <c r="K36" s="8"/>
      <c r="L36" s="39"/>
      <c r="M36" s="14" t="s">
        <v>2</v>
      </c>
      <c r="N36" s="7">
        <f t="shared" si="2"/>
        <v>27</v>
      </c>
      <c r="O36" s="84"/>
      <c r="P36" s="257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</row>
    <row r="37" spans="1:49" ht="24.75" customHeight="1" x14ac:dyDescent="0.25">
      <c r="A37" s="13" t="s">
        <v>3</v>
      </c>
      <c r="B37" s="7"/>
      <c r="C37" s="83"/>
      <c r="D37" s="97"/>
      <c r="E37" s="61" t="s">
        <v>3</v>
      </c>
      <c r="F37" s="132">
        <v>29</v>
      </c>
      <c r="G37" s="48"/>
      <c r="I37" s="47" t="s">
        <v>3</v>
      </c>
      <c r="J37" s="7"/>
      <c r="K37" s="83" t="s">
        <v>17</v>
      </c>
      <c r="L37" s="97"/>
      <c r="M37" s="47" t="s">
        <v>3</v>
      </c>
      <c r="N37" s="7">
        <f t="shared" si="2"/>
        <v>28</v>
      </c>
      <c r="O37" s="84"/>
      <c r="P37" s="256"/>
    </row>
    <row r="38" spans="1:49" ht="23.25" customHeight="1" x14ac:dyDescent="0.25">
      <c r="A38" s="13" t="s">
        <v>6</v>
      </c>
      <c r="B38" s="7"/>
      <c r="C38" s="83"/>
      <c r="D38" s="98"/>
      <c r="E38" s="62" t="s">
        <v>6</v>
      </c>
      <c r="F38" s="132">
        <v>30</v>
      </c>
      <c r="G38" s="10"/>
      <c r="I38" s="13" t="s">
        <v>6</v>
      </c>
      <c r="J38" s="7"/>
      <c r="K38" s="83"/>
      <c r="L38" s="98"/>
      <c r="M38" s="13" t="s">
        <v>6</v>
      </c>
      <c r="N38" s="7"/>
      <c r="O38" s="84"/>
      <c r="P38" s="258"/>
    </row>
    <row r="39" spans="1:49" ht="22.5" customHeight="1" x14ac:dyDescent="0.25">
      <c r="A39" s="13" t="s">
        <v>4</v>
      </c>
      <c r="B39" s="7"/>
      <c r="C39" s="83"/>
      <c r="D39" s="38"/>
      <c r="E39" s="62" t="s">
        <v>4</v>
      </c>
      <c r="G39" s="10"/>
      <c r="I39" s="13" t="s">
        <v>4</v>
      </c>
      <c r="J39" s="7"/>
      <c r="K39" s="83"/>
      <c r="L39" s="38"/>
      <c r="M39" s="13" t="s">
        <v>4</v>
      </c>
      <c r="N39" s="7"/>
      <c r="O39" s="133"/>
      <c r="P39" s="259"/>
    </row>
    <row r="40" spans="1:49" x14ac:dyDescent="0.25">
      <c r="A40" s="33" t="s">
        <v>5</v>
      </c>
      <c r="B40" s="7"/>
      <c r="C40" s="83"/>
      <c r="D40" s="40"/>
      <c r="E40" s="87" t="s">
        <v>5</v>
      </c>
      <c r="G40" s="10"/>
      <c r="I40" s="33" t="s">
        <v>5</v>
      </c>
      <c r="J40" s="7"/>
      <c r="K40" s="128"/>
      <c r="L40" s="40"/>
      <c r="M40" s="33" t="s">
        <v>5</v>
      </c>
      <c r="N40" s="7"/>
      <c r="O40" s="133"/>
      <c r="P40" s="260"/>
    </row>
    <row r="41" spans="1:49" ht="15.75" thickBot="1" x14ac:dyDescent="0.3">
      <c r="A41" s="34" t="s">
        <v>1</v>
      </c>
      <c r="B41" s="6"/>
      <c r="C41" s="4"/>
      <c r="D41" s="41"/>
      <c r="E41" s="88" t="s">
        <v>1</v>
      </c>
      <c r="G41" s="21"/>
      <c r="I41" s="34" t="s">
        <v>1</v>
      </c>
      <c r="J41" s="7"/>
      <c r="K41" s="211"/>
      <c r="L41" s="41"/>
      <c r="M41" s="34" t="s">
        <v>1</v>
      </c>
      <c r="N41" s="7"/>
      <c r="O41" s="133"/>
      <c r="P41" s="260"/>
    </row>
    <row r="42" spans="1:49" s="1" customFormat="1" ht="11.25" customHeight="1" x14ac:dyDescent="0.25">
      <c r="A42" s="14" t="s">
        <v>2</v>
      </c>
      <c r="B42" s="8"/>
      <c r="C42" s="9"/>
      <c r="D42" s="39"/>
      <c r="E42" s="14" t="s">
        <v>2</v>
      </c>
      <c r="F42" s="8"/>
      <c r="G42" s="8"/>
      <c r="H42" s="103"/>
      <c r="I42" s="14" t="s">
        <v>2</v>
      </c>
      <c r="J42" s="8"/>
      <c r="K42" s="8"/>
      <c r="L42" s="39"/>
      <c r="M42" s="14" t="s">
        <v>2</v>
      </c>
      <c r="N42" s="134"/>
      <c r="O42" s="214"/>
      <c r="P42" s="135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</row>
    <row r="43" spans="1:49" s="1" customFormat="1" ht="9.75" customHeight="1" x14ac:dyDescent="0.25">
      <c r="A43" s="14" t="s">
        <v>2</v>
      </c>
      <c r="B43" s="8"/>
      <c r="C43" s="9"/>
      <c r="D43" s="39"/>
      <c r="E43" s="14" t="s">
        <v>2</v>
      </c>
      <c r="F43" s="8"/>
      <c r="G43" s="8"/>
      <c r="H43" s="39"/>
      <c r="I43" s="14" t="s">
        <v>2</v>
      </c>
      <c r="J43" s="8"/>
      <c r="K43" s="8"/>
      <c r="L43" s="39"/>
      <c r="M43" s="14" t="s">
        <v>2</v>
      </c>
      <c r="N43" s="8"/>
      <c r="O43" s="8"/>
      <c r="P43" s="24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</row>
  </sheetData>
  <mergeCells count="4">
    <mergeCell ref="A1:P1"/>
    <mergeCell ref="C16:C20"/>
    <mergeCell ref="C30:C34"/>
    <mergeCell ref="G16:G20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2F1FE65363C4192A55D23C0CD8E94" ma:contentTypeVersion="13" ma:contentTypeDescription="Create a new document." ma:contentTypeScope="" ma:versionID="4b1dff84d2a763b17385348f1e6a63a3">
  <xsd:schema xmlns:xsd="http://www.w3.org/2001/XMLSchema" xmlns:xs="http://www.w3.org/2001/XMLSchema" xmlns:p="http://schemas.microsoft.com/office/2006/metadata/properties" xmlns:ns2="fd897333-9019-4b20-bcf7-70143b1487a9" xmlns:ns3="5fa010cb-d273-40ef-bb53-244464df78c0" targetNamespace="http://schemas.microsoft.com/office/2006/metadata/properties" ma:root="true" ma:fieldsID="cf7d36fb598f6b862e0449735aee4899" ns2:_="" ns3:_="">
    <xsd:import namespace="fd897333-9019-4b20-bcf7-70143b1487a9"/>
    <xsd:import namespace="5fa010cb-d273-40ef-bb53-244464df78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97333-9019-4b20-bcf7-70143b1487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e53d1ac-d11b-44a6-9dd5-e34c7522b8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010cb-d273-40ef-bb53-244464df78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13d02e4-63eb-4560-9ce5-c3068a813973}" ma:internalName="TaxCatchAll" ma:showField="CatchAllData" ma:web="5fa010cb-d273-40ef-bb53-244464df78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a010cb-d273-40ef-bb53-244464df78c0" xsi:nil="true"/>
    <lcf76f155ced4ddcb4097134ff3c332f xmlns="fd897333-9019-4b20-bcf7-70143b1487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1678C-521B-47DA-85AF-064335D30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97333-9019-4b20-bcf7-70143b1487a9"/>
    <ds:schemaRef ds:uri="5fa010cb-d273-40ef-bb53-244464df78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C8CD9-4224-43A3-88AE-C56D82865EFE}">
  <ds:schemaRefs>
    <ds:schemaRef ds:uri="http://schemas.microsoft.com/office/2006/metadata/properties"/>
    <ds:schemaRef ds:uri="http://schemas.microsoft.com/office/infopath/2007/PartnerControls"/>
    <ds:schemaRef ds:uri="5fa010cb-d273-40ef-bb53-244464df78c0"/>
    <ds:schemaRef ds:uri="fd897333-9019-4b20-bcf7-70143b1487a9"/>
  </ds:schemaRefs>
</ds:datastoreItem>
</file>

<file path=customXml/itemProps3.xml><?xml version="1.0" encoding="utf-8"?>
<ds:datastoreItem xmlns:ds="http://schemas.openxmlformats.org/officeDocument/2006/customXml" ds:itemID="{832F43F8-31AD-4933-8418-EEFAF3240B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AUTUMN</vt:lpstr>
      <vt:lpstr>SPRING</vt:lpstr>
      <vt:lpstr>SUMMER</vt:lpstr>
    </vt:vector>
  </TitlesOfParts>
  <Company>Staffordshire 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Minor</dc:creator>
  <cp:lastModifiedBy>Headteacher</cp:lastModifiedBy>
  <cp:lastPrinted>2024-07-10T08:32:56Z</cp:lastPrinted>
  <dcterms:created xsi:type="dcterms:W3CDTF">2016-07-11T17:03:39Z</dcterms:created>
  <dcterms:modified xsi:type="dcterms:W3CDTF">2025-09-09T10:13:55Z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0x0101009642F1FE65363C4192A55D23C0CD8E94</vt:lpwstr>
  </property>
  <property fmtid="{D5CDD505-2E9C-101B-9397-08002B2CF9AE}" pid="3" name="MediaServiceImageTags">
    <vt:lpwstr/>
  </property>
</Properties>
</file>